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CR Report\2025-2026\08. Nov 2025\Investor Complaints\Website\"/>
    </mc:Choice>
  </mc:AlternateContent>
  <xr:revisionPtr revIDLastSave="0" documentId="13_ncr:1_{69EB6AEC-B19F-4036-B051-4AE239038BA5}" xr6:coauthVersionLast="47" xr6:coauthVersionMax="47" xr10:uidLastSave="{00000000-0000-0000-0000-000000000000}"/>
  <bookViews>
    <workbookView xWindow="-120" yWindow="-120" windowWidth="29040" windowHeight="15720" xr2:uid="{0C3DF50F-A642-46C7-84AF-42FBEFAC1B88}"/>
  </bookViews>
  <sheets>
    <sheet name="PART A" sheetId="1" r:id="rId1"/>
    <sheet name="PART B" sheetId="2" r:id="rId2"/>
    <sheet name="PART C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13" i="3"/>
  <c r="D13" i="3"/>
  <c r="C13" i="3"/>
  <c r="N26" i="1"/>
  <c r="M26" i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<sst xmlns="http://schemas.openxmlformats.org/spreadsheetml/2006/main" count="113" uniqueCount="61">
  <si>
    <t>Redressal of Complaints received during the period :</t>
  </si>
  <si>
    <t>Name of the Mutual Fund</t>
  </si>
  <si>
    <t>Sundaram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</si>
  <si>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</si>
  <si>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</si>
  <si>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</si>
  <si>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</si>
  <si>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</si>
  <si>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</si>
  <si>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</si>
  <si>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</si>
  <si>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</si>
  <si>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</si>
  <si>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</si>
  <si>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</si>
  <si>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</si>
  <si>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</si>
  <si>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</si>
  <si>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</si>
  <si>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</si>
  <si>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</si>
  <si>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</si>
  <si>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</si>
  <si>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</si>
  <si>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</si>
  <si>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</si>
  <si>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</si>
  <si>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</si>
  <si>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</si>
  <si>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</si>
  <si>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</si>
  <si>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</si>
  <si>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</si>
  <si>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</si>
  <si>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</si>
  <si>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</si>
  <si>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</si>
  <si>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</si>
  <si>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</si>
  <si>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</si>
  <si>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</si>
  <si>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</si>
  <si>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</si>
  <si>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</si>
  <si>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</si>
  <si>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</si>
  <si>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</si>
  <si>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</si>
  <si>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</si>
  <si>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</si>
  <si>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</si>
  <si>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</si>
  <si>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</si>
  <si>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</si>
  <si>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 xml:space="preserve">Part C: Trend of monthly disposal of complaints 
(including complaints received through SCORES) </t>
  </si>
  <si>
    <t>SN</t>
  </si>
  <si>
    <t>Month</t>
  </si>
  <si>
    <t xml:space="preserve">Carried forward from previous month </t>
  </si>
  <si>
    <t xml:space="preserve">Received </t>
  </si>
  <si>
    <t>Grand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</si>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</sst>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.5"/>
      <color theme="1"/>
      <name val="Calibri Light"/>
      <family val="2"/>
    </font>
    <font>
      <b/>
      <sz val="10.5"/>
      <color theme="1"/>
      <name val="Calibri Light"/>
      <family val="2"/>
    </font>
    <font>
      <b/>
      <sz val="10.5"/>
      <name val="Calibri Light"/>
      <family val="2"/>
    </font>
    <font>
      <sz val="10.5"/>
      <name val="Calibri Light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17" fontId="1" fillId="2" borderId="3" xfId="0" applyNumberFormat="1" applyFont="1" applyFill="1" applyBorder="1" applyAlignment="1">
      <alignment horizontal="left" vertic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25EA-5B11-41E4-A649-112FC8E4622F}">
  <dimension ref="A1:N26"/>
  <sheetViews>
    <sheetView tabSelected="1" workbookViewId="0">
      <selection sqref="A1:B1"/>
    </sheetView>
  </sheetViews>
  <sheetFormatPr defaultColWidth="9.140625" defaultRowHeight="15" x14ac:dyDescent="0.25"/>
  <cols>
    <col min="1" max="1" width="9.140625" style="1"/>
    <col min="2" max="2" width="73.140625" style="1" customWidth="1"/>
    <col min="3" max="3" width="25.7109375" style="1" customWidth="1"/>
    <col min="4" max="4" width="25.7109375" style="11" customWidth="1"/>
    <col min="5" max="5" width="9.140625" style="1"/>
    <col min="6" max="6" width="9.140625" style="12"/>
    <col min="7" max="16384" width="9.140625" style="1"/>
  </cols>
  <sheetData>
    <row r="1" spans="1:14" x14ac:dyDescent="0.25">
      <c r="A1" s="36" t="s">
        <v>0</v>
      </c>
      <c r="B1" s="37"/>
      <c r="C1" s="38">
        <v>45966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36" t="s">
        <v>1</v>
      </c>
      <c r="B2" s="37"/>
      <c r="C2" s="36" t="s">
        <v>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37"/>
    </row>
    <row r="3" spans="1:14" x14ac:dyDescent="0.25">
      <c r="A3" s="36" t="s">
        <v>3</v>
      </c>
      <c r="B3" s="37"/>
      <c r="C3" s="36">
        <v>2349539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37"/>
    </row>
    <row r="4" spans="1:14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x14ac:dyDescent="0.25">
      <c r="A5" s="27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4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x14ac:dyDescent="0.25">
      <c r="A7" s="30" t="s">
        <v>5</v>
      </c>
      <c r="B7" s="30" t="s">
        <v>6</v>
      </c>
      <c r="C7" s="30" t="s">
        <v>7</v>
      </c>
      <c r="D7" s="33" t="s">
        <v>8</v>
      </c>
      <c r="E7" s="21" t="s">
        <v>9</v>
      </c>
      <c r="F7" s="22"/>
      <c r="G7" s="22"/>
      <c r="H7" s="22"/>
      <c r="I7" s="22"/>
      <c r="J7" s="22"/>
      <c r="K7" s="22"/>
      <c r="L7" s="22"/>
      <c r="M7" s="22"/>
      <c r="N7" s="23"/>
    </row>
    <row r="8" spans="1:14" x14ac:dyDescent="0.25">
      <c r="A8" s="31"/>
      <c r="B8" s="31"/>
      <c r="C8" s="31"/>
      <c r="D8" s="34"/>
      <c r="E8" s="21" t="s">
        <v>10</v>
      </c>
      <c r="F8" s="22"/>
      <c r="G8" s="22"/>
      <c r="H8" s="22"/>
      <c r="I8" s="23"/>
      <c r="J8" s="30" t="s">
        <v>11</v>
      </c>
      <c r="K8" s="21" t="s">
        <v>12</v>
      </c>
      <c r="L8" s="22"/>
      <c r="M8" s="22"/>
      <c r="N8" s="23"/>
    </row>
    <row r="9" spans="1:14" ht="57" x14ac:dyDescent="0.25">
      <c r="A9" s="32"/>
      <c r="B9" s="32"/>
      <c r="C9" s="32"/>
      <c r="D9" s="35"/>
      <c r="E9" s="2" t="s">
        <v>13</v>
      </c>
      <c r="F9" s="2" t="s">
        <v>14</v>
      </c>
      <c r="G9" s="2" t="s">
        <v>15</v>
      </c>
      <c r="H9" s="2" t="s">
        <v>16</v>
      </c>
      <c r="I9" s="2" t="s">
        <v>17</v>
      </c>
      <c r="J9" s="32"/>
      <c r="K9" s="2" t="s">
        <v>18</v>
      </c>
      <c r="L9" s="2" t="s">
        <v>19</v>
      </c>
      <c r="M9" s="2" t="s">
        <v>20</v>
      </c>
      <c r="N9" s="2" t="s">
        <v>21</v>
      </c>
    </row>
    <row r="10" spans="1:14" ht="28.5" x14ac:dyDescent="0.25">
      <c r="A10" s="3" t="s">
        <v>22</v>
      </c>
      <c r="B10" s="4" t="s">
        <v>23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28.5" x14ac:dyDescent="0.25">
      <c r="A11" s="3" t="s">
        <v>24</v>
      </c>
      <c r="B11" s="4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25">
      <c r="A12" s="3" t="s">
        <v>26</v>
      </c>
      <c r="B12" s="5" t="s">
        <v>27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3" t="s">
        <v>28</v>
      </c>
      <c r="B13" s="4" t="s">
        <v>29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x14ac:dyDescent="0.25">
      <c r="A14" s="3" t="s">
        <v>30</v>
      </c>
      <c r="B14" s="4" t="s">
        <v>31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x14ac:dyDescent="0.25">
      <c r="A15" s="3" t="s">
        <v>32</v>
      </c>
      <c r="B15" s="4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25">
      <c r="A16" s="3" t="s">
        <v>34</v>
      </c>
      <c r="B16" s="4" t="s">
        <v>35</v>
      </c>
      <c r="C16" s="3">
        <v>0</v>
      </c>
      <c r="D16" s="8">
        <v>7</v>
      </c>
      <c r="E16" s="8">
        <v>5</v>
      </c>
      <c r="F16" s="3">
        <v>0</v>
      </c>
      <c r="G16" s="3">
        <v>0</v>
      </c>
      <c r="H16" s="3">
        <v>0</v>
      </c>
      <c r="I16" s="3">
        <v>1.85</v>
      </c>
      <c r="J16" s="3">
        <v>0</v>
      </c>
      <c r="K16" s="7">
        <v>2</v>
      </c>
      <c r="L16" s="3">
        <v>0</v>
      </c>
      <c r="M16" s="3">
        <v>0</v>
      </c>
      <c r="N16" s="3">
        <v>0</v>
      </c>
    </row>
    <row r="17" spans="1:14" x14ac:dyDescent="0.25">
      <c r="A17" s="3" t="s">
        <v>36</v>
      </c>
      <c r="B17" s="4" t="s">
        <v>37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5">
      <c r="A18" s="3" t="s">
        <v>38</v>
      </c>
      <c r="B18" s="4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5">
      <c r="A19" s="3" t="s">
        <v>40</v>
      </c>
      <c r="B19" s="4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5">
      <c r="A20" s="3" t="s">
        <v>42</v>
      </c>
      <c r="B20" s="4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5">
      <c r="A21" s="3" t="s">
        <v>44</v>
      </c>
      <c r="B21" s="4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5">
      <c r="A22" s="3" t="s">
        <v>46</v>
      </c>
      <c r="B22" s="4" t="s">
        <v>47</v>
      </c>
      <c r="C22" s="3">
        <v>1</v>
      </c>
      <c r="D22" s="9">
        <v>2</v>
      </c>
      <c r="E22" s="6">
        <v>3</v>
      </c>
      <c r="F22" s="3">
        <v>0</v>
      </c>
      <c r="G22" s="3">
        <v>0</v>
      </c>
      <c r="H22" s="3">
        <v>0</v>
      </c>
      <c r="I22" s="3">
        <v>1.67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5">
      <c r="A23" s="3" t="s">
        <v>48</v>
      </c>
      <c r="B23" s="4" t="s">
        <v>49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5">
      <c r="A24" s="3" t="s">
        <v>50</v>
      </c>
      <c r="B24" s="4" t="s">
        <v>51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5">
      <c r="A25" s="7" t="s">
        <v>52</v>
      </c>
      <c r="B25" s="10" t="s">
        <v>53</v>
      </c>
      <c r="C25" s="3">
        <v>0</v>
      </c>
      <c r="D25" s="51">
        <v>9</v>
      </c>
      <c r="E25" s="6">
        <v>7</v>
      </c>
      <c r="F25" s="3">
        <v>0</v>
      </c>
      <c r="G25" s="3">
        <v>0</v>
      </c>
      <c r="H25" s="3">
        <v>0</v>
      </c>
      <c r="I25" s="7">
        <v>2.57</v>
      </c>
      <c r="J25" s="3">
        <v>0</v>
      </c>
      <c r="K25" s="7">
        <v>2</v>
      </c>
      <c r="L25" s="3">
        <v>0</v>
      </c>
      <c r="M25" s="3">
        <v>0</v>
      </c>
      <c r="N25" s="3">
        <v>0</v>
      </c>
    </row>
    <row r="26" spans="1:14" x14ac:dyDescent="0.25">
      <c r="A26" s="52"/>
      <c r="B26" s="53" t="s">
        <v>60</v>
      </c>
      <c r="C26" s="54">
        <f>SUM(C10:C25)</f>
        <v>1</v>
      </c>
      <c r="D26" s="54">
        <f t="shared" ref="D26:N26" si="0">SUM(D10:D25)</f>
        <v>18</v>
      </c>
      <c r="E26" s="54">
        <f t="shared" si="0"/>
        <v>15</v>
      </c>
      <c r="F26" s="54">
        <f t="shared" si="0"/>
        <v>0</v>
      </c>
      <c r="G26" s="54">
        <f t="shared" si="0"/>
        <v>0</v>
      </c>
      <c r="H26" s="54">
        <f t="shared" si="0"/>
        <v>0</v>
      </c>
      <c r="I26" s="54">
        <f t="shared" si="0"/>
        <v>6.09</v>
      </c>
      <c r="J26" s="54">
        <f t="shared" si="0"/>
        <v>0</v>
      </c>
      <c r="K26" s="54">
        <f t="shared" si="0"/>
        <v>4</v>
      </c>
      <c r="L26" s="54">
        <f t="shared" si="0"/>
        <v>0</v>
      </c>
      <c r="M26" s="54">
        <f t="shared" si="0"/>
        <v>0</v>
      </c>
      <c r="N26" s="54">
        <f t="shared" si="0"/>
        <v>0</v>
      </c>
    </row>
  </sheetData>
  <mergeCells count="17">
    <mergeCell ref="A1:B1"/>
    <mergeCell ref="C1:N1"/>
    <mergeCell ref="A2:B2"/>
    <mergeCell ref="C2:N2"/>
    <mergeCell ref="A3:B3"/>
    <mergeCell ref="C3:N3"/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2BA6-1F7D-4BDC-A888-27324A5E9712}">
  <dimension ref="A1:O20"/>
  <sheetViews>
    <sheetView workbookViewId="0">
      <selection activeCell="A9" sqref="A9"/>
    </sheetView>
  </sheetViews>
  <sheetFormatPr defaultRowHeight="15" x14ac:dyDescent="0.25"/>
  <cols>
    <col min="1" max="1" width="11" customWidth="1"/>
    <col min="2" max="2" width="85.140625" customWidth="1"/>
    <col min="3" max="3" width="20.42578125" style="56" customWidth="1"/>
    <col min="4" max="4" width="16.5703125" style="56" customWidth="1"/>
    <col min="5" max="14" width="13.140625" style="56" customWidth="1"/>
    <col min="15" max="15" width="9.140625" style="56"/>
  </cols>
  <sheetData>
    <row r="1" spans="1:14" x14ac:dyDescent="0.25">
      <c r="A1" s="42" t="s">
        <v>5</v>
      </c>
      <c r="B1" s="55" t="s">
        <v>6</v>
      </c>
      <c r="C1" s="42" t="s">
        <v>7</v>
      </c>
      <c r="D1" s="42" t="s">
        <v>8</v>
      </c>
      <c r="E1" s="45" t="s">
        <v>9</v>
      </c>
      <c r="F1" s="46"/>
      <c r="G1" s="46"/>
      <c r="H1" s="46"/>
      <c r="I1" s="46"/>
      <c r="J1" s="46"/>
      <c r="K1" s="46"/>
      <c r="L1" s="46"/>
      <c r="M1" s="46"/>
      <c r="N1" s="47"/>
    </row>
    <row r="2" spans="1:14" x14ac:dyDescent="0.25">
      <c r="A2" s="43"/>
      <c r="B2" s="57"/>
      <c r="C2" s="43"/>
      <c r="D2" s="43"/>
      <c r="E2" s="45" t="s">
        <v>10</v>
      </c>
      <c r="F2" s="46"/>
      <c r="G2" s="46"/>
      <c r="H2" s="46"/>
      <c r="I2" s="47"/>
      <c r="J2" s="42" t="s">
        <v>11</v>
      </c>
      <c r="K2" s="45" t="s">
        <v>12</v>
      </c>
      <c r="L2" s="46"/>
      <c r="M2" s="46"/>
      <c r="N2" s="47"/>
    </row>
    <row r="3" spans="1:14" ht="42.75" x14ac:dyDescent="0.25">
      <c r="A3" s="44"/>
      <c r="B3" s="58"/>
      <c r="C3" s="44"/>
      <c r="D3" s="44"/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  <c r="J3" s="44"/>
      <c r="K3" s="13" t="s">
        <v>18</v>
      </c>
      <c r="L3" s="13" t="s">
        <v>19</v>
      </c>
      <c r="M3" s="13" t="s">
        <v>20</v>
      </c>
      <c r="N3" s="13" t="s">
        <v>21</v>
      </c>
    </row>
    <row r="4" spans="1:14" x14ac:dyDescent="0.25">
      <c r="A4" s="59" t="s">
        <v>22</v>
      </c>
      <c r="B4" s="60" t="s">
        <v>23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</row>
    <row r="5" spans="1:14" x14ac:dyDescent="0.25">
      <c r="A5" s="59" t="s">
        <v>24</v>
      </c>
      <c r="B5" s="60" t="s">
        <v>25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</row>
    <row r="6" spans="1:14" x14ac:dyDescent="0.25">
      <c r="A6" s="59" t="s">
        <v>26</v>
      </c>
      <c r="B6" s="60" t="s">
        <v>27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</row>
    <row r="7" spans="1:14" x14ac:dyDescent="0.25">
      <c r="A7" s="59" t="s">
        <v>28</v>
      </c>
      <c r="B7" s="60" t="s">
        <v>29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</row>
    <row r="8" spans="1:14" x14ac:dyDescent="0.25">
      <c r="A8" s="59" t="s">
        <v>30</v>
      </c>
      <c r="B8" s="60" t="s">
        <v>31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</row>
    <row r="9" spans="1:14" x14ac:dyDescent="0.25">
      <c r="A9" s="59" t="s">
        <v>32</v>
      </c>
      <c r="B9" s="60" t="s">
        <v>33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</row>
    <row r="10" spans="1:14" x14ac:dyDescent="0.25">
      <c r="A10" s="59" t="s">
        <v>34</v>
      </c>
      <c r="B10" s="60" t="s">
        <v>35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</row>
    <row r="11" spans="1:14" x14ac:dyDescent="0.25">
      <c r="A11" s="59" t="s">
        <v>36</v>
      </c>
      <c r="B11" s="60" t="s">
        <v>37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</row>
    <row r="12" spans="1:14" x14ac:dyDescent="0.25">
      <c r="A12" s="59" t="s">
        <v>38</v>
      </c>
      <c r="B12" s="60" t="s">
        <v>39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</row>
    <row r="13" spans="1:14" x14ac:dyDescent="0.25">
      <c r="A13" s="59" t="s">
        <v>40</v>
      </c>
      <c r="B13" s="60" t="s">
        <v>41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</row>
    <row r="14" spans="1:14" x14ac:dyDescent="0.25">
      <c r="A14" s="59" t="s">
        <v>42</v>
      </c>
      <c r="B14" s="60" t="s">
        <v>43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</row>
    <row r="15" spans="1:14" x14ac:dyDescent="0.25">
      <c r="A15" s="59" t="s">
        <v>44</v>
      </c>
      <c r="B15" s="60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</row>
    <row r="16" spans="1:14" x14ac:dyDescent="0.25">
      <c r="A16" s="59" t="s">
        <v>46</v>
      </c>
      <c r="B16" s="60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1:14" x14ac:dyDescent="0.25">
      <c r="A17" s="59" t="s">
        <v>48</v>
      </c>
      <c r="B17" s="60" t="s">
        <v>49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</row>
    <row r="18" spans="1:14" x14ac:dyDescent="0.25">
      <c r="A18" s="59" t="s">
        <v>50</v>
      </c>
      <c r="B18" s="60" t="s">
        <v>51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x14ac:dyDescent="0.25">
      <c r="A19" s="59" t="s">
        <v>52</v>
      </c>
      <c r="B19" s="60" t="s">
        <v>53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</row>
    <row r="20" spans="1:14" x14ac:dyDescent="0.25">
      <c r="A20" s="61"/>
      <c r="B20" s="62" t="s">
        <v>60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</sheetData>
  <mergeCells count="8">
    <mergeCell ref="J2:J3"/>
    <mergeCell ref="K2:N2"/>
    <mergeCell ref="A1:A3"/>
    <mergeCell ref="B1:B3"/>
    <mergeCell ref="C1:C3"/>
    <mergeCell ref="D1:D3"/>
    <mergeCell ref="E1:N1"/>
    <mergeCell ref="E2:I2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4844-1FA0-4530-AC5B-13117350B573}">
  <dimension ref="A1:F13"/>
  <sheetViews>
    <sheetView workbookViewId="0">
      <selection sqref="A1:F3"/>
    </sheetView>
  </sheetViews>
  <sheetFormatPr defaultColWidth="13.140625" defaultRowHeight="15" x14ac:dyDescent="0.25"/>
  <sheetData>
    <row r="1" spans="1:6" x14ac:dyDescent="0.25">
      <c r="A1" s="48" t="s">
        <v>54</v>
      </c>
      <c r="B1" s="48"/>
      <c r="C1" s="48"/>
      <c r="D1" s="48"/>
      <c r="E1" s="48"/>
      <c r="F1" s="48"/>
    </row>
    <row r="2" spans="1:6" x14ac:dyDescent="0.25">
      <c r="A2" s="48"/>
      <c r="B2" s="48"/>
      <c r="C2" s="48"/>
      <c r="D2" s="48"/>
      <c r="E2" s="48"/>
      <c r="F2" s="48"/>
    </row>
    <row r="3" spans="1:6" x14ac:dyDescent="0.25">
      <c r="A3" s="49"/>
      <c r="B3" s="49"/>
      <c r="C3" s="49"/>
      <c r="D3" s="49"/>
      <c r="E3" s="49"/>
      <c r="F3" s="49"/>
    </row>
    <row r="4" spans="1:6" ht="60" x14ac:dyDescent="0.25">
      <c r="A4" s="15" t="s">
        <v>55</v>
      </c>
      <c r="B4" s="15" t="s">
        <v>56</v>
      </c>
      <c r="C4" s="16" t="s">
        <v>57</v>
      </c>
      <c r="D4" s="15" t="s">
        <v>58</v>
      </c>
      <c r="E4" s="15" t="s">
        <v>10</v>
      </c>
      <c r="F4" s="15" t="s">
        <v>12</v>
      </c>
    </row>
    <row r="5" spans="1:6" x14ac:dyDescent="0.25">
      <c r="A5" s="17">
        <v>1</v>
      </c>
      <c r="B5" s="18">
        <v>45748</v>
      </c>
      <c r="C5" s="17">
        <v>1</v>
      </c>
      <c r="D5" s="19">
        <v>12</v>
      </c>
      <c r="E5" s="20">
        <v>13</v>
      </c>
      <c r="F5" s="17">
        <v>0</v>
      </c>
    </row>
    <row r="6" spans="1:6" x14ac:dyDescent="0.25">
      <c r="A6" s="17">
        <v>2</v>
      </c>
      <c r="B6" s="18">
        <v>45778</v>
      </c>
      <c r="C6" s="17">
        <v>0</v>
      </c>
      <c r="D6" s="19">
        <v>19</v>
      </c>
      <c r="E6" s="20">
        <v>19</v>
      </c>
      <c r="F6" s="17">
        <v>0</v>
      </c>
    </row>
    <row r="7" spans="1:6" x14ac:dyDescent="0.25">
      <c r="A7" s="17">
        <v>3</v>
      </c>
      <c r="B7" s="18">
        <v>45809</v>
      </c>
      <c r="C7" s="17">
        <v>0</v>
      </c>
      <c r="D7" s="19">
        <v>19</v>
      </c>
      <c r="E7" s="20">
        <v>17</v>
      </c>
      <c r="F7" s="17">
        <v>2</v>
      </c>
    </row>
    <row r="8" spans="1:6" x14ac:dyDescent="0.25">
      <c r="A8" s="17">
        <v>4</v>
      </c>
      <c r="B8" s="18">
        <v>45839</v>
      </c>
      <c r="C8" s="17">
        <v>2</v>
      </c>
      <c r="D8" s="19">
        <v>14</v>
      </c>
      <c r="E8" s="20">
        <v>13</v>
      </c>
      <c r="F8" s="17">
        <v>3</v>
      </c>
    </row>
    <row r="9" spans="1:6" x14ac:dyDescent="0.25">
      <c r="A9" s="17">
        <v>5</v>
      </c>
      <c r="B9" s="18">
        <v>45870</v>
      </c>
      <c r="C9" s="17">
        <v>3</v>
      </c>
      <c r="D9" s="19">
        <v>13</v>
      </c>
      <c r="E9" s="20">
        <v>15</v>
      </c>
      <c r="F9" s="17">
        <v>1</v>
      </c>
    </row>
    <row r="10" spans="1:6" x14ac:dyDescent="0.25">
      <c r="A10" s="17">
        <v>6</v>
      </c>
      <c r="B10" s="18">
        <v>45901</v>
      </c>
      <c r="C10" s="17">
        <v>1</v>
      </c>
      <c r="D10" s="19">
        <v>17</v>
      </c>
      <c r="E10" s="20">
        <v>15</v>
      </c>
      <c r="F10" s="17">
        <v>3</v>
      </c>
    </row>
    <row r="11" spans="1:6" x14ac:dyDescent="0.25">
      <c r="A11" s="17">
        <v>7</v>
      </c>
      <c r="B11" s="18">
        <v>45931</v>
      </c>
      <c r="C11" s="17">
        <v>3</v>
      </c>
      <c r="D11" s="19">
        <v>9</v>
      </c>
      <c r="E11" s="20">
        <v>11</v>
      </c>
      <c r="F11" s="17">
        <v>1</v>
      </c>
    </row>
    <row r="12" spans="1:6" x14ac:dyDescent="0.25">
      <c r="A12" s="17">
        <v>8</v>
      </c>
      <c r="B12" s="18">
        <v>45962</v>
      </c>
      <c r="C12" s="17">
        <v>1</v>
      </c>
      <c r="D12" s="19">
        <v>18</v>
      </c>
      <c r="E12" s="20">
        <v>15</v>
      </c>
      <c r="F12" s="17">
        <v>4</v>
      </c>
    </row>
    <row r="13" spans="1:6" x14ac:dyDescent="0.25">
      <c r="A13" s="50" t="s">
        <v>59</v>
      </c>
      <c r="B13" s="50"/>
      <c r="C13" s="16">
        <f>SUM(C5:C12)</f>
        <v>11</v>
      </c>
      <c r="D13" s="16">
        <f>SUM(D5:D12)</f>
        <v>121</v>
      </c>
      <c r="E13" s="16">
        <f>SUM(E5:E12)</f>
        <v>118</v>
      </c>
      <c r="F13" s="16">
        <f>SUM(F5:F12)</f>
        <v>14</v>
      </c>
    </row>
  </sheetData>
  <mergeCells count="2">
    <mergeCell ref="A1:F3"/>
    <mergeCell ref="A13:B13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4fac8-feb8-4e97-8821-9146d3e381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ACB6A8BE56E4CB77708DAE057DA5B" ma:contentTypeVersion="15" ma:contentTypeDescription="Create a new document." ma:contentTypeScope="" ma:versionID="db4c69ca05f7f3cec5ee5978a05061a6">
  <xsd:schema xmlns:xsd="http://www.w3.org/2001/XMLSchema" xmlns:xs="http://www.w3.org/2001/XMLSchema" xmlns:p="http://schemas.microsoft.com/office/2006/metadata/properties" xmlns:ns3="4414fac8-feb8-4e97-8821-9146d3e381b1" xmlns:ns4="8490f7d6-9397-4777-85b1-79ec72b7e4f1" targetNamespace="http://schemas.microsoft.com/office/2006/metadata/properties" ma:root="true" ma:fieldsID="fe491db248f85a995c35c09f230157c2" ns3:_="" ns4:_="">
    <xsd:import namespace="4414fac8-feb8-4e97-8821-9146d3e381b1"/>
    <xsd:import namespace="8490f7d6-9397-4777-85b1-79ec72b7e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fac8-feb8-4e97-8821-9146d3e38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0f7d6-9397-4777-85b1-79ec72b7e4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4BF1F-E635-474F-BA97-15A92C238E31}">
  <ds:schemaRefs>
    <ds:schemaRef ds:uri="http://purl.org/dc/dcmitype/"/>
    <ds:schemaRef ds:uri="http://schemas.microsoft.com/office/2006/metadata/properties"/>
    <ds:schemaRef ds:uri="http://purl.org/dc/terms/"/>
    <ds:schemaRef ds:uri="8490f7d6-9397-4777-85b1-79ec72b7e4f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14fac8-feb8-4e97-8821-9146d3e381b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9AA1F7-09B9-47D2-A15B-76FA48D62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9E992-7539-432B-8615-D3C6806D0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4fac8-feb8-4e97-8821-9146d3e381b1"/>
    <ds:schemaRef ds:uri="8490f7d6-9397-4777-85b1-79ec72b7e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A</vt:lpstr>
      <vt:lpstr>PART B</vt:lpstr>
      <vt:lpstr>PART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Milton</dc:creator>
  <cp:lastModifiedBy>Thiruselvan V - Sundaram Mutual</cp:lastModifiedBy>
  <dcterms:created xsi:type="dcterms:W3CDTF">2025-11-06T08:53:42Z</dcterms:created>
  <dcterms:modified xsi:type="dcterms:W3CDTF">2025-12-05T12:24:31Z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0x010100FE0ACB6A8BE56E4CB77708DAE057DA5B</vt:lpwstr>
  </property>
  <property fmtid="{D5CDD505-2E9C-101B-9397-08002B2CF9AE}" pid="3" name="MSIP_Label_3fa6dec7-ad36-4603-99ea-a4fb4d4185bf_Enabled">
    <vt:lpwstr>true</vt:lpwstr>
  </property>
  <property fmtid="{D5CDD505-2E9C-101B-9397-08002B2CF9AE}" pid="4" name="MSIP_Label_3fa6dec7-ad36-4603-99ea-a4fb4d4185bf_SetDate">
    <vt:lpwstr>2025-11-06T10:05:16Z</vt:lpwstr>
  </property>
  <property fmtid="{D5CDD505-2E9C-101B-9397-08002B2CF9AE}" pid="5" name="MSIP_Label_3fa6dec7-ad36-4603-99ea-a4fb4d4185bf_Method">
    <vt:lpwstr>Privileged</vt:lpwstr>
  </property>
  <property fmtid="{D5CDD505-2E9C-101B-9397-08002B2CF9AE}" pid="6" name="MSIP_Label_3fa6dec7-ad36-4603-99ea-a4fb4d4185bf_Name">
    <vt:lpwstr>Internal Use Only</vt:lpwstr>
  </property>
  <property fmtid="{D5CDD505-2E9C-101B-9397-08002B2CF9AE}" pid="7" name="MSIP_Label_3fa6dec7-ad36-4603-99ea-a4fb4d4185bf_SiteId">
    <vt:lpwstr>b8d87d45-aff7-4067-8708-1c35bbaab723</vt:lpwstr>
  </property>
  <property fmtid="{D5CDD505-2E9C-101B-9397-08002B2CF9AE}" pid="8" name="MSIP_Label_3fa6dec7-ad36-4603-99ea-a4fb4d4185bf_ActionId">
    <vt:lpwstr>248801a1-9927-4060-b482-5ed7200fc5a9</vt:lpwstr>
  </property>
  <property fmtid="{D5CDD505-2E9C-101B-9397-08002B2CF9AE}" pid="9" name="MSIP_Label_3fa6dec7-ad36-4603-99ea-a4fb4d4185bf_ContentBits">
    <vt:lpwstr>1</vt:lpwstr>
  </property>
  <property fmtid="{D5CDD505-2E9C-101B-9397-08002B2CF9AE}" pid="10" name="MSIP_Label_3fa6dec7-ad36-4603-99ea-a4fb4d4185bf_Tag">
    <vt:lpwstr>10, 0, 1, 1</vt:lpwstr>
  </property>
</Properties>
</file>