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MCR Report\2025-2026\06. Sep 2025\Investor Complaints\Website\"/>
    </mc:Choice>
  </mc:AlternateContent>
  <xr:revisionPtr revIDLastSave="0" documentId="13_ncr:1_{830A7504-BFA1-4E4C-B023-5D6B573BD951}" xr6:coauthVersionLast="47" xr6:coauthVersionMax="47" xr10:uidLastSave="{00000000-0000-0000-0000-000000000000}"/>
  <bookViews>
    <workbookView xWindow="-110" yWindow="-110" windowWidth="19420" windowHeight="10300" xr2:uid="{A8A51CBF-2C3A-47D6-8DE3-1309594F213C}"/>
  </bookViews>
  <sheets>
    <sheet name="PART A" sheetId="1" r:id="rId1"/>
    <sheet name="PART B" sheetId="2" r:id="rId2"/>
    <sheet name="PART C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E11" i="3"/>
  <c r="D11" i="3"/>
  <c r="C11" i="3"/>
</calcChain>
</file>

<file path=xl/sharedStrings.xml><?xml version="1.0" encoding="utf-8"?>
<sst xmlns="http://schemas.openxmlformats.org/spreadsheetml/2006/main" count="112" uniqueCount="61">
  <si>
    <t>Redressal of Complaints received during the period :</t>
  </si>
  <si>
    <t>Name of the Mutual Fund</t>
  </si>
  <si>
    <t>Sundaram Mutual Fund</t>
  </si>
  <si>
    <t>Total Number of Folios</t>
  </si>
  <si>
    <t>Part A: Total complaints report (including complaints received through SCORES)</t>
  </si>
  <si>
    <t>Complaint code</t>
  </si>
  <si>
    <t>Type of complaint#</t>
  </si>
  <si>
    <t>(a) No. of complaints pending at the beginning of the period</t>
  </si>
  <si>
    <t>(b) No of complaints received during the period</t>
  </si>
  <si>
    <t>Action on (a) and (b)</t>
  </si>
  <si>
    <t>Resolved</t>
  </si>
  <si>
    <t>Non Actionable*</t>
  </si>
  <si>
    <t>Pending</t>
  </si>
  <si>
    <t>Within 30 days</t>
  </si>
  <si>
    <t>30-60 days</t>
  </si>
  <si>
    <t>60-180 days</t>
  </si>
  <si>
    <t>Beyond 180 days</t>
  </si>
  <si>
    <t>Average time taken ^ (in days)</t>
  </si>
  <si>
    <t>0-3 months</t>
  </si>
  <si>
    <t>3-6 months</t>
  </si>
  <si>
    <t>6-12 months</t>
  </si>
  <si>
    <t>Beyond 12 months</t>
  </si>
  <si>
    <t>I A</t>
  </si>
  <si>
    <t>Non receipt of amount declared under Income Distribution cum Capital Withdrawal option</t>
  </si>
  <si>
    <t>I B</t>
  </si>
  <si>
    <t>Interest on delayed payment of amount declared under Income Distribution cum Capital Withdrawal option</t>
  </si>
  <si>
    <t>I C</t>
  </si>
  <si>
    <t>Non receipt of Redemption Proceeds</t>
  </si>
  <si>
    <t>I D</t>
  </si>
  <si>
    <t>Interest on delayed payment of Redemption</t>
  </si>
  <si>
    <t>II A</t>
  </si>
  <si>
    <t>Non receipt of Statement of Account/Unit Certificate</t>
  </si>
  <si>
    <t>II B</t>
  </si>
  <si>
    <t>Discrepancy in Statement of Account</t>
  </si>
  <si>
    <t>II C</t>
  </si>
  <si>
    <t>Data corrections in Investor details</t>
  </si>
  <si>
    <t>II D</t>
  </si>
  <si>
    <t>Non receipt of Annual Report/Abridged Summary</t>
  </si>
  <si>
    <t>III A</t>
  </si>
  <si>
    <t>Wrong switch between Schemes</t>
  </si>
  <si>
    <t>III B</t>
  </si>
  <si>
    <t>Unauthorized switch between Schemes</t>
  </si>
  <si>
    <t>III C</t>
  </si>
  <si>
    <t>Deviation from Scheme attributes</t>
  </si>
  <si>
    <t>III D</t>
  </si>
  <si>
    <t>Wrong or excess charges/load</t>
  </si>
  <si>
    <t>III E</t>
  </si>
  <si>
    <t>Non updation of changes viz. address, PAN, bank details, nomination, etc</t>
  </si>
  <si>
    <t>III F</t>
  </si>
  <si>
    <t>Delay in allotment of Units</t>
  </si>
  <si>
    <t>III G</t>
  </si>
  <si>
    <t>Unauthorized Redemption</t>
  </si>
  <si>
    <t>IV</t>
  </si>
  <si>
    <t>Others **</t>
  </si>
  <si>
    <t>Part B: Report on complaints received through SCORES</t>
  </si>
  <si>
    <t xml:space="preserve">Part C: Trend of monthly disposal of complaints 
(including complaints received through SCORES) </t>
  </si>
  <si>
    <t>SN</t>
  </si>
  <si>
    <t>Month</t>
  </si>
  <si>
    <t xml:space="preserve">Carried forward from previous month </t>
  </si>
  <si>
    <t xml:space="preserve">Received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</si>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</sst>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.5"/>
      <color theme="1"/>
      <name val="Calibri Light"/>
      <family val="2"/>
    </font>
    <font>
      <b/>
      <sz val="10.5"/>
      <color theme="1"/>
      <name val="Calibri Light"/>
      <family val="2"/>
    </font>
    <font>
      <b/>
      <sz val="10.5"/>
      <name val="Calibri Light"/>
      <family val="2"/>
    </font>
    <font>
      <sz val="10.5"/>
      <name val="Calibri Light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5117038483843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0" xfId="0" applyFill="1"/>
    <xf numFmtId="0" fontId="2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5" fillId="2" borderId="0" xfId="0" applyFont="1" applyFill="1"/>
    <xf numFmtId="0" fontId="0" fillId="2" borderId="0" xfId="0" applyFill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17" fontId="9" fillId="0" borderId="10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left" vertical="center" wrapText="1"/>
    </xf>
    <xf numFmtId="17" fontId="1" fillId="2" borderId="3" xfId="0" applyNumberFormat="1" applyFont="1" applyFill="1" applyBorder="1" applyAlignment="1">
      <alignment horizontal="left" vertical="center" wrapText="1"/>
    </xf>
    <xf numFmtId="17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EFA12E-63BD-494B-B09A-D6FDE92E292B}">
  <dimension ref="A1:N25"/>
  <sheetViews>
    <sheetView tabSelected="1" topLeftCell="A10" workbookViewId="0">
      <selection activeCell="B15" sqref="B15"/>
    </sheetView>
  </sheetViews>
  <sheetFormatPr defaultColWidth="9.1796875" defaultRowHeight="14.5" x14ac:dyDescent="0.35"/>
  <cols>
    <col min="1" max="1" width="9.1796875" style="1"/>
    <col min="2" max="2" width="73.1796875" style="1" customWidth="1"/>
    <col min="3" max="3" width="25.7265625" style="1" customWidth="1"/>
    <col min="4" max="4" width="25.7265625" style="11" customWidth="1"/>
    <col min="5" max="5" width="9.1796875" style="1"/>
    <col min="6" max="6" width="9.1796875" style="12"/>
    <col min="7" max="16384" width="9.1796875" style="1"/>
  </cols>
  <sheetData>
    <row r="1" spans="1:14" x14ac:dyDescent="0.35">
      <c r="A1" s="23" t="s">
        <v>0</v>
      </c>
      <c r="B1" s="24"/>
      <c r="C1" s="25">
        <v>45905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14" x14ac:dyDescent="0.35">
      <c r="A2" s="23" t="s">
        <v>1</v>
      </c>
      <c r="B2" s="24"/>
      <c r="C2" s="23" t="s">
        <v>2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4"/>
    </row>
    <row r="3" spans="1:14" x14ac:dyDescent="0.35">
      <c r="A3" s="23" t="s">
        <v>3</v>
      </c>
      <c r="B3" s="24"/>
      <c r="C3" s="23">
        <v>2339797</v>
      </c>
      <c r="D3" s="28"/>
      <c r="E3" s="28"/>
      <c r="F3" s="28"/>
      <c r="G3" s="28"/>
      <c r="H3" s="28"/>
      <c r="I3" s="28"/>
      <c r="J3" s="28"/>
      <c r="K3" s="28"/>
      <c r="L3" s="28"/>
      <c r="M3" s="28"/>
      <c r="N3" s="24"/>
    </row>
    <row r="4" spans="1:14" x14ac:dyDescent="0.35">
      <c r="A4" s="32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</row>
    <row r="5" spans="1:14" x14ac:dyDescent="0.35">
      <c r="A5" s="35" t="s">
        <v>4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7"/>
    </row>
    <row r="6" spans="1:14" x14ac:dyDescent="0.35">
      <c r="A6" s="32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4"/>
    </row>
    <row r="7" spans="1:14" x14ac:dyDescent="0.35">
      <c r="A7" s="38" t="s">
        <v>5</v>
      </c>
      <c r="B7" s="38" t="s">
        <v>6</v>
      </c>
      <c r="C7" s="38" t="s">
        <v>7</v>
      </c>
      <c r="D7" s="41" t="s">
        <v>8</v>
      </c>
      <c r="E7" s="29" t="s">
        <v>9</v>
      </c>
      <c r="F7" s="30"/>
      <c r="G7" s="30"/>
      <c r="H7" s="30"/>
      <c r="I7" s="30"/>
      <c r="J7" s="30"/>
      <c r="K7" s="30"/>
      <c r="L7" s="30"/>
      <c r="M7" s="30"/>
      <c r="N7" s="31"/>
    </row>
    <row r="8" spans="1:14" x14ac:dyDescent="0.35">
      <c r="A8" s="39"/>
      <c r="B8" s="39"/>
      <c r="C8" s="39"/>
      <c r="D8" s="42"/>
      <c r="E8" s="29" t="s">
        <v>10</v>
      </c>
      <c r="F8" s="30"/>
      <c r="G8" s="30"/>
      <c r="H8" s="30"/>
      <c r="I8" s="31"/>
      <c r="J8" s="38" t="s">
        <v>11</v>
      </c>
      <c r="K8" s="29" t="s">
        <v>12</v>
      </c>
      <c r="L8" s="30"/>
      <c r="M8" s="30"/>
      <c r="N8" s="31"/>
    </row>
    <row r="9" spans="1:14" ht="56" x14ac:dyDescent="0.35">
      <c r="A9" s="40"/>
      <c r="B9" s="40"/>
      <c r="C9" s="40"/>
      <c r="D9" s="43"/>
      <c r="E9" s="2" t="s">
        <v>13</v>
      </c>
      <c r="F9" s="2" t="s">
        <v>14</v>
      </c>
      <c r="G9" s="2" t="s">
        <v>15</v>
      </c>
      <c r="H9" s="2" t="s">
        <v>16</v>
      </c>
      <c r="I9" s="2" t="s">
        <v>17</v>
      </c>
      <c r="J9" s="40"/>
      <c r="K9" s="2" t="s">
        <v>18</v>
      </c>
      <c r="L9" s="2" t="s">
        <v>19</v>
      </c>
      <c r="M9" s="2" t="s">
        <v>20</v>
      </c>
      <c r="N9" s="2" t="s">
        <v>21</v>
      </c>
    </row>
    <row r="10" spans="1:14" x14ac:dyDescent="0.35">
      <c r="A10" s="3" t="s">
        <v>22</v>
      </c>
      <c r="B10" s="4" t="s">
        <v>23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</row>
    <row r="11" spans="1:14" ht="28" x14ac:dyDescent="0.35">
      <c r="A11" s="3" t="s">
        <v>24</v>
      </c>
      <c r="B11" s="4" t="s">
        <v>25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</row>
    <row r="12" spans="1:14" x14ac:dyDescent="0.35">
      <c r="A12" s="3" t="s">
        <v>26</v>
      </c>
      <c r="B12" s="5" t="s">
        <v>27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</row>
    <row r="13" spans="1:14" x14ac:dyDescent="0.35">
      <c r="A13" s="3" t="s">
        <v>28</v>
      </c>
      <c r="B13" s="4" t="s">
        <v>29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</row>
    <row r="14" spans="1:14" x14ac:dyDescent="0.35">
      <c r="A14" s="3" t="s">
        <v>30</v>
      </c>
      <c r="B14" s="4" t="s">
        <v>31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</row>
    <row r="15" spans="1:14" x14ac:dyDescent="0.35">
      <c r="A15" s="3" t="s">
        <v>32</v>
      </c>
      <c r="B15" s="4" t="s">
        <v>33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3">
        <v>0</v>
      </c>
    </row>
    <row r="16" spans="1:14" x14ac:dyDescent="0.35">
      <c r="A16" s="3" t="s">
        <v>34</v>
      </c>
      <c r="B16" s="4" t="s">
        <v>35</v>
      </c>
      <c r="C16" s="3">
        <v>1</v>
      </c>
      <c r="D16" s="8">
        <v>8</v>
      </c>
      <c r="E16" s="8">
        <v>8</v>
      </c>
      <c r="F16" s="3">
        <v>0</v>
      </c>
      <c r="G16" s="3">
        <v>0</v>
      </c>
      <c r="H16" s="3">
        <v>0</v>
      </c>
      <c r="I16" s="3">
        <v>2.4</v>
      </c>
      <c r="J16" s="3">
        <v>0</v>
      </c>
      <c r="K16" s="7">
        <v>1</v>
      </c>
      <c r="L16" s="3">
        <v>0</v>
      </c>
      <c r="M16" s="3">
        <v>0</v>
      </c>
      <c r="N16" s="3">
        <v>0</v>
      </c>
    </row>
    <row r="17" spans="1:14" x14ac:dyDescent="0.35">
      <c r="A17" s="3" t="s">
        <v>36</v>
      </c>
      <c r="B17" s="4" t="s">
        <v>37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</row>
    <row r="18" spans="1:14" x14ac:dyDescent="0.35">
      <c r="A18" s="3" t="s">
        <v>38</v>
      </c>
      <c r="B18" s="4" t="s">
        <v>39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</row>
    <row r="19" spans="1:14" x14ac:dyDescent="0.35">
      <c r="A19" s="3" t="s">
        <v>40</v>
      </c>
      <c r="B19" s="4" t="s">
        <v>41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</row>
    <row r="20" spans="1:14" x14ac:dyDescent="0.35">
      <c r="A20" s="3" t="s">
        <v>42</v>
      </c>
      <c r="B20" s="4" t="s">
        <v>43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</row>
    <row r="21" spans="1:14" x14ac:dyDescent="0.35">
      <c r="A21" s="3" t="s">
        <v>44</v>
      </c>
      <c r="B21" s="4" t="s">
        <v>45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</row>
    <row r="22" spans="1:14" x14ac:dyDescent="0.35">
      <c r="A22" s="3" t="s">
        <v>46</v>
      </c>
      <c r="B22" s="4" t="s">
        <v>47</v>
      </c>
      <c r="C22" s="3">
        <v>0</v>
      </c>
      <c r="D22" s="9">
        <v>5</v>
      </c>
      <c r="E22" s="6">
        <v>5</v>
      </c>
      <c r="F22" s="3">
        <v>0</v>
      </c>
      <c r="G22" s="3">
        <v>0</v>
      </c>
      <c r="H22" s="3">
        <v>0</v>
      </c>
      <c r="I22" s="3">
        <v>2.4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</row>
    <row r="23" spans="1:14" x14ac:dyDescent="0.35">
      <c r="A23" s="3" t="s">
        <v>48</v>
      </c>
      <c r="B23" s="4" t="s">
        <v>49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</row>
    <row r="24" spans="1:14" x14ac:dyDescent="0.35">
      <c r="A24" s="7" t="s">
        <v>50</v>
      </c>
      <c r="B24" s="10" t="s">
        <v>51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1:14" x14ac:dyDescent="0.35">
      <c r="A25" s="59" t="s">
        <v>52</v>
      </c>
      <c r="B25" s="60" t="s">
        <v>53</v>
      </c>
      <c r="C25" s="59">
        <v>0</v>
      </c>
      <c r="D25" s="61">
        <v>4</v>
      </c>
      <c r="E25" s="62">
        <v>2</v>
      </c>
      <c r="F25" s="59">
        <v>0</v>
      </c>
      <c r="G25" s="59">
        <v>0</v>
      </c>
      <c r="H25" s="59">
        <v>0</v>
      </c>
      <c r="I25" s="59">
        <v>3.5</v>
      </c>
      <c r="J25" s="59">
        <v>0</v>
      </c>
      <c r="K25" s="59">
        <v>2</v>
      </c>
      <c r="L25" s="59">
        <v>0</v>
      </c>
      <c r="M25" s="59">
        <v>0</v>
      </c>
      <c r="N25" s="59">
        <v>0</v>
      </c>
    </row>
  </sheetData>
  <mergeCells count="17">
    <mergeCell ref="K8:N8"/>
    <mergeCell ref="A4:N4"/>
    <mergeCell ref="A5:N5"/>
    <mergeCell ref="A6:N6"/>
    <mergeCell ref="A7:A9"/>
    <mergeCell ref="B7:B9"/>
    <mergeCell ref="C7:C9"/>
    <mergeCell ref="D7:D9"/>
    <mergeCell ref="E7:N7"/>
    <mergeCell ref="E8:I8"/>
    <mergeCell ref="J8:J9"/>
    <mergeCell ref="A1:B1"/>
    <mergeCell ref="C1:N1"/>
    <mergeCell ref="A2:B2"/>
    <mergeCell ref="C2:N2"/>
    <mergeCell ref="A3:B3"/>
    <mergeCell ref="C3:N3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BF7F1F-633B-458B-8A7A-052D01C0C14C}">
  <dimension ref="A1:N21"/>
  <sheetViews>
    <sheetView workbookViewId="0">
      <selection activeCell="B6" sqref="B6"/>
    </sheetView>
  </sheetViews>
  <sheetFormatPr defaultColWidth="9.1796875" defaultRowHeight="14" x14ac:dyDescent="0.35"/>
  <cols>
    <col min="1" max="1" width="15" style="13" bestFit="1" customWidth="1"/>
    <col min="2" max="2" width="36.1796875" style="13" bestFit="1" customWidth="1"/>
    <col min="3" max="3" width="28.26953125" style="13" customWidth="1"/>
    <col min="4" max="4" width="29.453125" style="13" customWidth="1"/>
    <col min="5" max="5" width="14" style="13" bestFit="1" customWidth="1"/>
    <col min="6" max="6" width="10.1796875" style="13" bestFit="1" customWidth="1"/>
    <col min="7" max="7" width="11.1796875" style="13" bestFit="1" customWidth="1"/>
    <col min="8" max="8" width="15.7265625" style="13" bestFit="1" customWidth="1"/>
    <col min="9" max="9" width="28.26953125" style="13" bestFit="1" customWidth="1"/>
    <col min="10" max="10" width="15.81640625" style="13" bestFit="1" customWidth="1"/>
    <col min="11" max="12" width="10.81640625" style="13" bestFit="1" customWidth="1"/>
    <col min="13" max="13" width="11.81640625" style="13" bestFit="1" customWidth="1"/>
    <col min="14" max="14" width="17.54296875" style="13" bestFit="1" customWidth="1"/>
    <col min="15" max="16384" width="9.1796875" style="13"/>
  </cols>
  <sheetData>
    <row r="1" spans="1:14" x14ac:dyDescent="0.35">
      <c r="A1" s="44" t="s">
        <v>54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6"/>
    </row>
    <row r="2" spans="1:14" x14ac:dyDescent="0.35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9"/>
    </row>
    <row r="3" spans="1:14" s="14" customFormat="1" x14ac:dyDescent="0.35">
      <c r="A3" s="50" t="s">
        <v>5</v>
      </c>
      <c r="B3" s="50" t="s">
        <v>6</v>
      </c>
      <c r="C3" s="50" t="s">
        <v>7</v>
      </c>
      <c r="D3" s="50" t="s">
        <v>8</v>
      </c>
      <c r="E3" s="53" t="s">
        <v>9</v>
      </c>
      <c r="F3" s="54"/>
      <c r="G3" s="54"/>
      <c r="H3" s="54"/>
      <c r="I3" s="54"/>
      <c r="J3" s="54"/>
      <c r="K3" s="54"/>
      <c r="L3" s="54"/>
      <c r="M3" s="54"/>
      <c r="N3" s="55"/>
    </row>
    <row r="4" spans="1:14" s="14" customFormat="1" x14ac:dyDescent="0.35">
      <c r="A4" s="51"/>
      <c r="B4" s="51"/>
      <c r="C4" s="51"/>
      <c r="D4" s="51"/>
      <c r="E4" s="53" t="s">
        <v>10</v>
      </c>
      <c r="F4" s="54"/>
      <c r="G4" s="54"/>
      <c r="H4" s="54"/>
      <c r="I4" s="55"/>
      <c r="J4" s="50" t="s">
        <v>11</v>
      </c>
      <c r="K4" s="53" t="s">
        <v>12</v>
      </c>
      <c r="L4" s="54"/>
      <c r="M4" s="54"/>
      <c r="N4" s="55"/>
    </row>
    <row r="5" spans="1:14" s="14" customFormat="1" ht="28" x14ac:dyDescent="0.35">
      <c r="A5" s="52"/>
      <c r="B5" s="52"/>
      <c r="C5" s="52"/>
      <c r="D5" s="52"/>
      <c r="E5" s="15" t="s">
        <v>13</v>
      </c>
      <c r="F5" s="15" t="s">
        <v>14</v>
      </c>
      <c r="G5" s="15" t="s">
        <v>15</v>
      </c>
      <c r="H5" s="15" t="s">
        <v>16</v>
      </c>
      <c r="I5" s="15" t="s">
        <v>17</v>
      </c>
      <c r="J5" s="52"/>
      <c r="K5" s="15" t="s">
        <v>18</v>
      </c>
      <c r="L5" s="15" t="s">
        <v>19</v>
      </c>
      <c r="M5" s="15" t="s">
        <v>20</v>
      </c>
      <c r="N5" s="15" t="s">
        <v>21</v>
      </c>
    </row>
    <row r="6" spans="1:14" ht="42" x14ac:dyDescent="0.35">
      <c r="A6" s="16" t="s">
        <v>22</v>
      </c>
      <c r="B6" s="5" t="s">
        <v>23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</row>
    <row r="7" spans="1:14" ht="42" x14ac:dyDescent="0.35">
      <c r="A7" s="16" t="s">
        <v>24</v>
      </c>
      <c r="B7" s="5" t="s">
        <v>25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</row>
    <row r="8" spans="1:14" x14ac:dyDescent="0.35">
      <c r="A8" s="16" t="s">
        <v>26</v>
      </c>
      <c r="B8" s="5" t="s">
        <v>27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</row>
    <row r="9" spans="1:14" x14ac:dyDescent="0.35">
      <c r="A9" s="16" t="s">
        <v>28</v>
      </c>
      <c r="B9" s="5" t="s">
        <v>29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</row>
    <row r="10" spans="1:14" ht="28" x14ac:dyDescent="0.35">
      <c r="A10" s="16" t="s">
        <v>30</v>
      </c>
      <c r="B10" s="5" t="s">
        <v>31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</row>
    <row r="11" spans="1:14" x14ac:dyDescent="0.35">
      <c r="A11" s="16" t="s">
        <v>32</v>
      </c>
      <c r="B11" s="5" t="s">
        <v>33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</row>
    <row r="12" spans="1:14" x14ac:dyDescent="0.35">
      <c r="A12" s="16" t="s">
        <v>34</v>
      </c>
      <c r="B12" s="5" t="s">
        <v>35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28" x14ac:dyDescent="0.35">
      <c r="A13" s="16" t="s">
        <v>36</v>
      </c>
      <c r="B13" s="5" t="s">
        <v>37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</row>
    <row r="14" spans="1:14" x14ac:dyDescent="0.35">
      <c r="A14" s="16" t="s">
        <v>38</v>
      </c>
      <c r="B14" s="5" t="s">
        <v>39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</row>
    <row r="15" spans="1:14" x14ac:dyDescent="0.35">
      <c r="A15" s="16" t="s">
        <v>40</v>
      </c>
      <c r="B15" s="5" t="s">
        <v>41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</row>
    <row r="16" spans="1:14" x14ac:dyDescent="0.35">
      <c r="A16" s="16" t="s">
        <v>42</v>
      </c>
      <c r="B16" s="5" t="s">
        <v>43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</row>
    <row r="17" spans="1:14" x14ac:dyDescent="0.35">
      <c r="A17" s="16" t="s">
        <v>44</v>
      </c>
      <c r="B17" s="5" t="s">
        <v>45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</row>
    <row r="18" spans="1:14" ht="28" x14ac:dyDescent="0.35">
      <c r="A18" s="16" t="s">
        <v>46</v>
      </c>
      <c r="B18" s="5" t="s">
        <v>47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</row>
    <row r="19" spans="1:14" x14ac:dyDescent="0.35">
      <c r="A19" s="16" t="s">
        <v>48</v>
      </c>
      <c r="B19" s="5" t="s">
        <v>49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</row>
    <row r="20" spans="1:14" x14ac:dyDescent="0.35">
      <c r="A20" s="16" t="s">
        <v>50</v>
      </c>
      <c r="B20" s="5" t="s">
        <v>51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</row>
    <row r="21" spans="1:14" x14ac:dyDescent="0.35">
      <c r="A21" s="16" t="s">
        <v>52</v>
      </c>
      <c r="B21" s="5" t="s">
        <v>53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</row>
  </sheetData>
  <mergeCells count="10">
    <mergeCell ref="A1:N1"/>
    <mergeCell ref="A2:N2"/>
    <mergeCell ref="A3:A5"/>
    <mergeCell ref="B3:B5"/>
    <mergeCell ref="C3:C5"/>
    <mergeCell ref="D3:D5"/>
    <mergeCell ref="E3:N3"/>
    <mergeCell ref="E4:I4"/>
    <mergeCell ref="J4:J5"/>
    <mergeCell ref="K4:N4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DBE5-3AA9-4443-ADF4-165DA0A7D980}">
  <dimension ref="A1:F11"/>
  <sheetViews>
    <sheetView workbookViewId="0">
      <selection activeCell="H4" sqref="H4"/>
    </sheetView>
  </sheetViews>
  <sheetFormatPr defaultRowHeight="14.5" x14ac:dyDescent="0.35"/>
  <sheetData>
    <row r="1" spans="1:6" x14ac:dyDescent="0.35">
      <c r="A1" s="56" t="s">
        <v>55</v>
      </c>
      <c r="B1" s="56"/>
      <c r="C1" s="56"/>
      <c r="D1" s="56"/>
      <c r="E1" s="56"/>
      <c r="F1" s="56"/>
    </row>
    <row r="2" spans="1:6" x14ac:dyDescent="0.35">
      <c r="A2" s="56"/>
      <c r="B2" s="56"/>
      <c r="C2" s="56"/>
      <c r="D2" s="56"/>
      <c r="E2" s="56"/>
      <c r="F2" s="56"/>
    </row>
    <row r="3" spans="1:6" x14ac:dyDescent="0.35">
      <c r="A3" s="57"/>
      <c r="B3" s="57"/>
      <c r="C3" s="57"/>
      <c r="D3" s="57"/>
      <c r="E3" s="57"/>
      <c r="F3" s="57"/>
    </row>
    <row r="4" spans="1:6" ht="72.5" x14ac:dyDescent="0.35">
      <c r="A4" s="17" t="s">
        <v>56</v>
      </c>
      <c r="B4" s="17" t="s">
        <v>57</v>
      </c>
      <c r="C4" s="18" t="s">
        <v>58</v>
      </c>
      <c r="D4" s="17" t="s">
        <v>59</v>
      </c>
      <c r="E4" s="17" t="s">
        <v>10</v>
      </c>
      <c r="F4" s="17" t="s">
        <v>12</v>
      </c>
    </row>
    <row r="5" spans="1:6" x14ac:dyDescent="0.35">
      <c r="A5" s="19">
        <v>1</v>
      </c>
      <c r="B5" s="20">
        <v>45748</v>
      </c>
      <c r="C5" s="19">
        <v>1</v>
      </c>
      <c r="D5" s="21">
        <v>12</v>
      </c>
      <c r="E5" s="22">
        <v>13</v>
      </c>
      <c r="F5" s="19">
        <v>0</v>
      </c>
    </row>
    <row r="6" spans="1:6" x14ac:dyDescent="0.35">
      <c r="A6" s="19">
        <v>2</v>
      </c>
      <c r="B6" s="20">
        <v>45778</v>
      </c>
      <c r="C6" s="19">
        <v>0</v>
      </c>
      <c r="D6" s="21">
        <v>19</v>
      </c>
      <c r="E6" s="22">
        <v>19</v>
      </c>
      <c r="F6" s="19">
        <v>0</v>
      </c>
    </row>
    <row r="7" spans="1:6" x14ac:dyDescent="0.35">
      <c r="A7" s="19">
        <v>3</v>
      </c>
      <c r="B7" s="20">
        <v>45809</v>
      </c>
      <c r="C7" s="19">
        <v>0</v>
      </c>
      <c r="D7" s="21">
        <v>19</v>
      </c>
      <c r="E7" s="22">
        <v>17</v>
      </c>
      <c r="F7" s="19">
        <v>2</v>
      </c>
    </row>
    <row r="8" spans="1:6" x14ac:dyDescent="0.35">
      <c r="A8" s="19">
        <v>4</v>
      </c>
      <c r="B8" s="20">
        <v>45839</v>
      </c>
      <c r="C8" s="19">
        <v>2</v>
      </c>
      <c r="D8" s="21">
        <v>14</v>
      </c>
      <c r="E8" s="22">
        <v>13</v>
      </c>
      <c r="F8" s="19">
        <v>3</v>
      </c>
    </row>
    <row r="9" spans="1:6" x14ac:dyDescent="0.35">
      <c r="A9" s="19">
        <v>5</v>
      </c>
      <c r="B9" s="20">
        <v>45870</v>
      </c>
      <c r="C9" s="19">
        <v>3</v>
      </c>
      <c r="D9" s="21">
        <v>13</v>
      </c>
      <c r="E9" s="22">
        <v>15</v>
      </c>
      <c r="F9" s="19">
        <v>1</v>
      </c>
    </row>
    <row r="10" spans="1:6" x14ac:dyDescent="0.35">
      <c r="A10" s="19">
        <v>6</v>
      </c>
      <c r="B10" s="20">
        <v>45901</v>
      </c>
      <c r="C10" s="19">
        <v>1</v>
      </c>
      <c r="D10" s="21">
        <v>17</v>
      </c>
      <c r="E10" s="22">
        <v>15</v>
      </c>
      <c r="F10" s="19">
        <v>3</v>
      </c>
    </row>
    <row r="11" spans="1:6" x14ac:dyDescent="0.35">
      <c r="A11" s="58" t="s">
        <v>60</v>
      </c>
      <c r="B11" s="58"/>
      <c r="C11" s="18">
        <f>SUM(C5:C10)</f>
        <v>7</v>
      </c>
      <c r="D11" s="18">
        <f t="shared" ref="D11:F11" si="0">SUM(D5:D10)</f>
        <v>94</v>
      </c>
      <c r="E11" s="18">
        <f t="shared" si="0"/>
        <v>92</v>
      </c>
      <c r="F11" s="18">
        <f t="shared" si="0"/>
        <v>9</v>
      </c>
    </row>
  </sheetData>
  <mergeCells count="2">
    <mergeCell ref="A1:F3"/>
    <mergeCell ref="A11:B11"/>
  </mergeCells>
  <pageMargins left="0.7" right="0.7" top="0.75" bottom="0.75" header="0.3" footer="0.3"/>
  <headerFooter>
    <oddHeader>&amp;L&amp;"Aptos"&amp;10&amp;KFF0000 "Sensitivity: Internal Use Only"&amp;1#_x000D_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414fac8-feb8-4e97-8821-9146d3e381b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0ACB6A8BE56E4CB77708DAE057DA5B" ma:contentTypeVersion="15" ma:contentTypeDescription="Create a new document." ma:contentTypeScope="" ma:versionID="9f1d62d006ef09c0283b46c3c9ff6efc">
  <xsd:schema xmlns:xsd="http://www.w3.org/2001/XMLSchema" xmlns:xs="http://www.w3.org/2001/XMLSchema" xmlns:p="http://schemas.microsoft.com/office/2006/metadata/properties" xmlns:ns3="4414fac8-feb8-4e97-8821-9146d3e381b1" xmlns:ns4="8490f7d6-9397-4777-85b1-79ec72b7e4f1" targetNamespace="http://schemas.microsoft.com/office/2006/metadata/properties" ma:root="true" ma:fieldsID="4c1830fcf6694fa1764d988015eae3e2" ns3:_="" ns4:_="">
    <xsd:import namespace="4414fac8-feb8-4e97-8821-9146d3e381b1"/>
    <xsd:import namespace="8490f7d6-9397-4777-85b1-79ec72b7e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14fac8-feb8-4e97-8821-9146d3e38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90f7d6-9397-4777-85b1-79ec72b7e4f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8BE6E2-E4D2-490C-BD07-FCA93F8FA8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6FCAB3-4A4A-4C0D-9763-B8220EE62F2F}">
  <ds:schemaRefs>
    <ds:schemaRef ds:uri="8490f7d6-9397-4777-85b1-79ec72b7e4f1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4414fac8-feb8-4e97-8821-9146d3e381b1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B09E6C5-FA02-43CD-B667-B2CD68409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14fac8-feb8-4e97-8821-9146d3e381b1"/>
    <ds:schemaRef ds:uri="8490f7d6-9397-4777-85b1-79ec72b7e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PART A</vt:lpstr>
      <vt:lpstr>PART B</vt:lpstr>
      <vt:lpstr>PART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Milton</dc:creator>
  <cp:lastModifiedBy>Chandan Panigrahi - Sundaram Mutual</cp:lastModifiedBy>
  <dcterms:created xsi:type="dcterms:W3CDTF">2025-10-06T11:15:24Z</dcterms:created>
  <dcterms:modified xsi:type="dcterms:W3CDTF">2025-10-07T05:57:49Z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0x010100FE0ACB6A8BE56E4CB77708DAE057DA5B</vt:lpwstr>
  </property>
  <property fmtid="{D5CDD505-2E9C-101B-9397-08002B2CF9AE}" pid="3" name="MSIP_Label_3fa6dec7-ad36-4603-99ea-a4fb4d4185bf_Enabled">
    <vt:lpwstr>true</vt:lpwstr>
  </property>
  <property fmtid="{D5CDD505-2E9C-101B-9397-08002B2CF9AE}" pid="4" name="MSIP_Label_3fa6dec7-ad36-4603-99ea-a4fb4d4185bf_SetDate">
    <vt:lpwstr>2025-10-07T05:09:40Z</vt:lpwstr>
  </property>
  <property fmtid="{D5CDD505-2E9C-101B-9397-08002B2CF9AE}" pid="5" name="MSIP_Label_3fa6dec7-ad36-4603-99ea-a4fb4d4185bf_Method">
    <vt:lpwstr>Privileged</vt:lpwstr>
  </property>
  <property fmtid="{D5CDD505-2E9C-101B-9397-08002B2CF9AE}" pid="6" name="MSIP_Label_3fa6dec7-ad36-4603-99ea-a4fb4d4185bf_Name">
    <vt:lpwstr>Internal Use Only</vt:lpwstr>
  </property>
  <property fmtid="{D5CDD505-2E9C-101B-9397-08002B2CF9AE}" pid="7" name="MSIP_Label_3fa6dec7-ad36-4603-99ea-a4fb4d4185bf_SiteId">
    <vt:lpwstr>b8d87d45-aff7-4067-8708-1c35bbaab723</vt:lpwstr>
  </property>
  <property fmtid="{D5CDD505-2E9C-101B-9397-08002B2CF9AE}" pid="8" name="MSIP_Label_3fa6dec7-ad36-4603-99ea-a4fb4d4185bf_ActionId">
    <vt:lpwstr>9af3064a-5362-4d53-862d-bf329b0888d1</vt:lpwstr>
  </property>
  <property fmtid="{D5CDD505-2E9C-101B-9397-08002B2CF9AE}" pid="9" name="MSIP_Label_3fa6dec7-ad36-4603-99ea-a4fb4d4185bf_ContentBits">
    <vt:lpwstr>1</vt:lpwstr>
  </property>
  <property fmtid="{D5CDD505-2E9C-101B-9397-08002B2CF9AE}" pid="10" name="MSIP_Label_3fa6dec7-ad36-4603-99ea-a4fb4d4185bf_Tag">
    <vt:lpwstr>10, 0, 1, 1</vt:lpwstr>
  </property>
</Properties>
</file>