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venkatraman E drive\D drive\Review\2023-24\6. Sep 2023\"/>
    </mc:Choice>
  </mc:AlternateContent>
  <xr:revisionPtr revIDLastSave="0" documentId="13_ncr:1_{798E5B9F-EABB-4C02-BBCE-9221B0725306}" xr6:coauthVersionLast="47" xr6:coauthVersionMax="47" xr10:uidLastSave="{00000000-0000-0000-0000-000000000000}"/>
  <bookViews>
    <workbookView xWindow="-120" yWindow="-120" windowWidth="20730" windowHeight="11040" tabRatio="791" xr2:uid="{00000000-000D-0000-FFFF-FFFF00000000}"/>
  </bookViews>
  <sheets>
    <sheet name="Index" sheetId="11" r:id="rId1"/>
    <sheet name="SFRLTP" sheetId="1" r:id="rId2"/>
    <sheet name="SFRSTP" sheetId="2" r:id="rId3"/>
    <sheet name="SMMF" sheetId="3" r:id="rId4"/>
    <sheet name="SPLDF" sheetId="4" r:id="rId5"/>
    <sheet name="SPMON" sheetId="5" r:id="rId6"/>
    <sheet name="SPSDF" sheetId="6" r:id="rId7"/>
    <sheet name="SPUSDF" sheetId="7" r:id="rId8"/>
    <sheet name="SUNBDS" sheetId="8" r:id="rId9"/>
    <sheet name="SUNMIA" sheetId="9" r:id="rId10"/>
    <sheet name="SUNONF"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8" l="1"/>
  <c r="F75" i="8"/>
</calcChain>
</file>

<file path=xl/sharedStrings.xml><?xml version="1.0" encoding="utf-8"?>
<sst xmlns="http://schemas.openxmlformats.org/spreadsheetml/2006/main" count="2325" uniqueCount="546">
  <si>
    <t>SUNDARAM MUTUAL FUND</t>
  </si>
  <si>
    <t>Sundaram Corporate Bond Fund</t>
  </si>
  <si>
    <t>SL No</t>
  </si>
  <si>
    <t>ISIN Code</t>
  </si>
  <si>
    <t>Name of the instrument</t>
  </si>
  <si>
    <t>Rating / 
Industry</t>
  </si>
  <si>
    <t>Quantity</t>
  </si>
  <si>
    <t>Mkt Value
Rs. in Lacs</t>
  </si>
  <si>
    <t>% of Net Asset</t>
  </si>
  <si>
    <t>A) Equity &amp; Equity Related</t>
  </si>
  <si>
    <t>(a) Listed / awaiting listing on Stock Exchange</t>
  </si>
  <si>
    <t>Sub Total</t>
  </si>
  <si>
    <t/>
  </si>
  <si>
    <t xml:space="preserve">0 </t>
  </si>
  <si>
    <t>(b) Overseas Security</t>
  </si>
  <si>
    <t>(c) Privately Placed / Unlisted</t>
  </si>
  <si>
    <t>(d) Preference / Right Shares</t>
  </si>
  <si>
    <t>(e) Warrants</t>
  </si>
  <si>
    <t>f) Derivative</t>
  </si>
  <si>
    <t>Total for Equity &amp; Equity Related</t>
  </si>
  <si>
    <t>B) Debt Instruments</t>
  </si>
  <si>
    <t>INE053F08304</t>
  </si>
  <si>
    <t>Indian Railway Finance Corporation Ltd - 7.23% - 15/10/2026</t>
  </si>
  <si>
    <t>CRISIL AAA</t>
  </si>
  <si>
    <t>INE556F08KH1</t>
  </si>
  <si>
    <t>Small Industries Development Bank of India - 7.43% - 31/08/2026**</t>
  </si>
  <si>
    <t>INE261F08EA6</t>
  </si>
  <si>
    <t>National Bank for Agricultural &amp; Rural Development - 7.5% - 31/08/2026**</t>
  </si>
  <si>
    <t>INE557F08FR8</t>
  </si>
  <si>
    <t>National Housing Bank  - 7.22% - 23/07/2026**</t>
  </si>
  <si>
    <t>INE134E08MN4</t>
  </si>
  <si>
    <t>Power Finance Corporation Ltd - 7.44% - 10/05/2028**</t>
  </si>
  <si>
    <t>INE115A07QD5</t>
  </si>
  <si>
    <t>LIC Housing Finance Ltd - 7.82% - 28/11/2025**</t>
  </si>
  <si>
    <t>INE115A07QJ2</t>
  </si>
  <si>
    <t>LIC Housing Finance Ltd - 7.7% - 16/05/2028**</t>
  </si>
  <si>
    <t>INE238A08401</t>
  </si>
  <si>
    <t>Axis Bank Ltd - 7.6% - 20/10/2023**</t>
  </si>
  <si>
    <t>ICRA AAA</t>
  </si>
  <si>
    <t>INE040A08948</t>
  </si>
  <si>
    <t>HDFC Bank Ltd (Prev HDFC Ltd) - 7.79% - 04/03/2025</t>
  </si>
  <si>
    <t>INE557F08FS6</t>
  </si>
  <si>
    <t>National Housing Bank  - 7.4% - 16/07/2026**</t>
  </si>
  <si>
    <t>INE020B08EL2</t>
  </si>
  <si>
    <t>REC LTD - 7.44% - 30/04/2026**</t>
  </si>
  <si>
    <t>INE756I07EG8</t>
  </si>
  <si>
    <t>HDB Financial Services Ltd - 7.7% - 11/08/2025**</t>
  </si>
  <si>
    <t>INE261F08EB4</t>
  </si>
  <si>
    <t>National Bank for Agricultural &amp; Rural Development - 7.49% - 15/10/2026</t>
  </si>
  <si>
    <t>INE040A08930</t>
  </si>
  <si>
    <t>HDFC Bank Ltd (Prev HDFC Ltd) - 7.65% - 25/05/2033**</t>
  </si>
  <si>
    <t>INE020B08EK4</t>
  </si>
  <si>
    <t>REC LTD - 7.46% - 30/06/2028**</t>
  </si>
  <si>
    <t>INE134E08LP1</t>
  </si>
  <si>
    <t>Power Finance Corporation Ltd - 7.13% - 15/07/2026**</t>
  </si>
  <si>
    <t>INE242A08544</t>
  </si>
  <si>
    <t>Indian Oil Corporation Ltd - 7.44% - 25/11/2027**</t>
  </si>
  <si>
    <t>INE040A08666</t>
  </si>
  <si>
    <t>HDFC Bank Ltd (Prev HDFC Ltd) - 7.8% - 03/05/2033</t>
  </si>
  <si>
    <t>INE115A07MW4</t>
  </si>
  <si>
    <t>LIC Housing Finance Ltd - 7.95% - 29/01/2028**</t>
  </si>
  <si>
    <t>INE041007100</t>
  </si>
  <si>
    <t>Embassy Office Parks REIT - 7.77% - 05/06/2025**</t>
  </si>
  <si>
    <t>INE134E08MO2</t>
  </si>
  <si>
    <t>Power Finance Corporation Ltd - 7.37% - 22/05/2026**</t>
  </si>
  <si>
    <t>INE752E07JJ9</t>
  </si>
  <si>
    <t>Power Grid Corporation of India Ltd - 9.25% - 26/12/2023**</t>
  </si>
  <si>
    <t>INE040A08922</t>
  </si>
  <si>
    <t>HDFC Bank Ltd (Prev HDFC Ltd) - 7.8% - 02/06/2025**</t>
  </si>
  <si>
    <t>(b) Privately Placed / Unlisted</t>
  </si>
  <si>
    <t>(c) Govt Security</t>
  </si>
  <si>
    <t>IN0020230010</t>
  </si>
  <si>
    <t>7.06% Central Government Securities 10/04/2028</t>
  </si>
  <si>
    <t>Sovereign</t>
  </si>
  <si>
    <t>IN0020220037</t>
  </si>
  <si>
    <t>7.38% Central Government Securities 20/06/2027</t>
  </si>
  <si>
    <t>IN0020220151</t>
  </si>
  <si>
    <t>7.26% Central Government Securities 06/02/2033</t>
  </si>
  <si>
    <t>IN0020230028</t>
  </si>
  <si>
    <t>6.99% Government Securities 17/04/2026</t>
  </si>
  <si>
    <t>IN0020230085</t>
  </si>
  <si>
    <t>(d) Securitized Debt Instruments</t>
  </si>
  <si>
    <t>Total for Debt Instruments</t>
  </si>
  <si>
    <t>C) Money Market Instruments</t>
  </si>
  <si>
    <t>(a) Certificate of Deposits</t>
  </si>
  <si>
    <t>(b) Commercial Papers</t>
  </si>
  <si>
    <t>(c) Treasury Bills</t>
  </si>
  <si>
    <t>(d) ReverseRepo / TREPS</t>
  </si>
  <si>
    <t>TREPS</t>
  </si>
  <si>
    <t>Reverse Repo</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</si>
  <si>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</si>
  <si>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</si>
  <si>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</si>
  <si>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</si>
  <si>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</si>
  <si>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</si>
  <si>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</si>
  <si>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</si>
  <si>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**Non Traded Securities</t>
  </si>
  <si>
    <t>^ Net current assets includes interest accrued on fixed income securities</t>
  </si>
  <si>
    <t>Notes</t>
  </si>
  <si>
    <t>a) Total securities classified as below investment grade or default provided for and its percentage to NAV</t>
  </si>
  <si>
    <t>Nil</t>
  </si>
  <si>
    <t>b) Total value and percentage of illiquid equity shares</t>
  </si>
  <si>
    <t>c) NAV  per  unit (Rupees per unit)</t>
  </si>
  <si>
    <t>At the 
beginning</t>
  </si>
  <si>
    <t>At the end</t>
  </si>
  <si>
    <t>Option</t>
  </si>
  <si>
    <t>31/08/2023</t>
  </si>
  <si>
    <t>30/09/2023</t>
  </si>
  <si>
    <t>Direct Plan - Growth</t>
  </si>
  <si>
    <t>Regular Plan - Growth</t>
  </si>
  <si>
    <t>Individual &amp; HUF</t>
  </si>
  <si>
    <t>Others</t>
  </si>
  <si>
    <t>-</t>
  </si>
  <si>
    <t>e) Total outstanding exposure in derivative instruments at the end of the period</t>
  </si>
  <si>
    <t>f) Total investments in foreign securities /ADR'S/GDR'S at the end of the period</t>
  </si>
  <si>
    <t>Sundaram Banking &amp; PSU Debt Fund</t>
  </si>
  <si>
    <t>INE040A08609</t>
  </si>
  <si>
    <t>HDFC Bank Ltd (Prev HDFC Ltd) - 7.99% - 11/07/2024**</t>
  </si>
  <si>
    <t>INE020B08EA5</t>
  </si>
  <si>
    <t>REC LTD - 7.55% - 31/03/2028**</t>
  </si>
  <si>
    <t>INE514E08FV4</t>
  </si>
  <si>
    <t>Export Import Bank of India - 5.85% - 12/09/2025**</t>
  </si>
  <si>
    <t>INE936D07174</t>
  </si>
  <si>
    <t>Jamnagar Utilities and Power Pvt Ltd - 6.4% - 29/09/2026**</t>
  </si>
  <si>
    <t>INE556F08KF5</t>
  </si>
  <si>
    <t>Small Industries Development Bank of India - 7.54% - 12/01/2026**</t>
  </si>
  <si>
    <t>INE134E08LK2</t>
  </si>
  <si>
    <t>Power Finance Corporation Ltd - 6.09% - 27/08/2026**</t>
  </si>
  <si>
    <t>INE261F08DO9</t>
  </si>
  <si>
    <t>National Bank for Agricultural &amp; Rural Development - 7.4% - 30/01/2026**</t>
  </si>
  <si>
    <t>INE178A08037</t>
  </si>
  <si>
    <t>Chennai Petroleum Corporation Ltd - 5.44% - 24/06/2024**</t>
  </si>
  <si>
    <t>INE556F08KE8</t>
  </si>
  <si>
    <t>Small Industries Development Bank of India - 7.47% - 25/11/2025**</t>
  </si>
  <si>
    <t>INE557F08FG1</t>
  </si>
  <si>
    <t>National Housing Bank  - 7.05% - 18/12/2024**</t>
  </si>
  <si>
    <t>INE134E08KT5</t>
  </si>
  <si>
    <t>Power Finance Corporation Ltd - 7.17% - 22/05/2025</t>
  </si>
  <si>
    <t>INE134E08LF2</t>
  </si>
  <si>
    <t>Power Finance Corporation Ltd - 6.35% - 30/06/2025**</t>
  </si>
  <si>
    <t>IN0020210186</t>
  </si>
  <si>
    <t>5.74% Central Government Securities 15/11/2026</t>
  </si>
  <si>
    <t>INE028A16CY7</t>
  </si>
  <si>
    <t>Bank of Baroda - 15/11/2023**</t>
  </si>
  <si>
    <t>IND A1+</t>
  </si>
  <si>
    <t>Direct Plan - Bonus</t>
  </si>
  <si>
    <t>Retail Plan - Growth</t>
  </si>
  <si>
    <t>Regular Plan - Bonus</t>
  </si>
  <si>
    <t>Sundaram Money Market Fund</t>
  </si>
  <si>
    <t>INE476A16VZ5</t>
  </si>
  <si>
    <t>Canara Bank - 10/01/2024**</t>
  </si>
  <si>
    <t>CRISIL A1+</t>
  </si>
  <si>
    <t>INE237A168S4</t>
  </si>
  <si>
    <t>Kotak Mahindra Bank Ltd - 08/03/2024**</t>
  </si>
  <si>
    <t>INE692A16FT3</t>
  </si>
  <si>
    <t>Union Bank of India - 10/01/2024**</t>
  </si>
  <si>
    <t>ICRA A1+</t>
  </si>
  <si>
    <t>INE238AD6306</t>
  </si>
  <si>
    <t>Axis Bank Ltd - 19/01/2024**</t>
  </si>
  <si>
    <t>INE261F16686</t>
  </si>
  <si>
    <t>National Bank for Agricultural &amp; Rural Development - 23/01/2024</t>
  </si>
  <si>
    <t>INE095A16S33</t>
  </si>
  <si>
    <t>IndusInd Bank Ltd - 20/02/2024**</t>
  </si>
  <si>
    <t>INE556F16AG7</t>
  </si>
  <si>
    <t>Small Industries Development Bank of India - 14/03/2024**</t>
  </si>
  <si>
    <t>INE090A165Z1</t>
  </si>
  <si>
    <t>ICICI Bank Ltd - 28/03/2024**</t>
  </si>
  <si>
    <t>INE403G14RI5</t>
  </si>
  <si>
    <t>Standard Chartered Capital Ltd - 18/01/2024**</t>
  </si>
  <si>
    <t>INE040A14177</t>
  </si>
  <si>
    <t>HDFC Bank Ltd (Prev HDFC Ltd) - 25/01/2024**</t>
  </si>
  <si>
    <t>INE763G14PZ0</t>
  </si>
  <si>
    <t>ICICI Securities Ltd - 20/03/2024**</t>
  </si>
  <si>
    <t>IN002022Z499</t>
  </si>
  <si>
    <t>364 Days - T Bill - 07/03/2024</t>
  </si>
  <si>
    <t>IN002022Z515</t>
  </si>
  <si>
    <t>364 Days - T Bill - 22/03/2024</t>
  </si>
  <si>
    <t>IN002023Y136</t>
  </si>
  <si>
    <t>182 Days - T Bill - 29/12/2023</t>
  </si>
  <si>
    <t>Sundaram Low Duration Fund</t>
  </si>
  <si>
    <t>INE721A07RJ5</t>
  </si>
  <si>
    <t>Shriram Finance Ltd - 9% - 24/06/2024</t>
  </si>
  <si>
    <t>CRISIL AA+</t>
  </si>
  <si>
    <t>INE115A07ML7</t>
  </si>
  <si>
    <t>LIC Housing Finance Ltd - 7.4% - 06/09/2024**</t>
  </si>
  <si>
    <t>INE121A07PN4</t>
  </si>
  <si>
    <t>Cholamandalam Investment and Finance Company Ltd - 7.38% - 31/07/2024</t>
  </si>
  <si>
    <t>ICRA AA+</t>
  </si>
  <si>
    <t>INE557F08FO5</t>
  </si>
  <si>
    <t>National Housing Bank  - 7.79% - 09/03/2026**</t>
  </si>
  <si>
    <t>INE115A07PU1</t>
  </si>
  <si>
    <t>LIC Housing Finance Ltd - 6.25% - 20/06/2025**</t>
  </si>
  <si>
    <t>INE071G07587</t>
  </si>
  <si>
    <t>ICICI Home Finance Company Ltd - 8% - 28/06/2024**</t>
  </si>
  <si>
    <t>INE040A08641</t>
  </si>
  <si>
    <t>HDFC Bank Ltd (Prev HDFC Ltd) - 7.7% - 18/11/2025**</t>
  </si>
  <si>
    <t>IN0020200112</t>
  </si>
  <si>
    <t>5.22% Central Government Securities 15/06/2025</t>
  </si>
  <si>
    <t>INE562A16LN9</t>
  </si>
  <si>
    <t>Indian Bank - 05/03/2024**</t>
  </si>
  <si>
    <t>INE476A16WM1</t>
  </si>
  <si>
    <t>Canara Bank - 07/02/2024**</t>
  </si>
  <si>
    <t>INE238AD6199</t>
  </si>
  <si>
    <t>Axis Bank Ltd - 01/12/2023**</t>
  </si>
  <si>
    <t>INE514E16CE0</t>
  </si>
  <si>
    <t>Export Import Bank of India - 14/03/2024**</t>
  </si>
  <si>
    <t>INE237A165R2</t>
  </si>
  <si>
    <t>Kotak Mahindra Bank Ltd - 27/12/2023</t>
  </si>
  <si>
    <t>INE556F14JF5</t>
  </si>
  <si>
    <t>Small Industries Development Bank of India - 20/11/2023</t>
  </si>
  <si>
    <t>INE338I14EY4</t>
  </si>
  <si>
    <t>Motilal Oswal Financial Services Ltd - 04/12/2023**</t>
  </si>
  <si>
    <t>INE040A14250</t>
  </si>
  <si>
    <t>HDFC Bank Ltd (Prev HDFC Ltd) - 19/03/2024**</t>
  </si>
  <si>
    <t>INE414G14SY7</t>
  </si>
  <si>
    <t>Muthoot Finance Ltd - 04/06/2024**</t>
  </si>
  <si>
    <t>INE403G14RK1</t>
  </si>
  <si>
    <t>Standard Chartered Capital Ltd - 21/08/2024**</t>
  </si>
  <si>
    <t>INE725H14BC6</t>
  </si>
  <si>
    <t>Tata Projects Ltd - 27/10/2023**</t>
  </si>
  <si>
    <t>IN002023Y227</t>
  </si>
  <si>
    <t>182 Days - T Bill - 22/02/2024</t>
  </si>
  <si>
    <t>IN002023X187</t>
  </si>
  <si>
    <t>IN002022Z481</t>
  </si>
  <si>
    <t>364 Days - T Bill - 29/02/2024</t>
  </si>
  <si>
    <t>IN002023Y169</t>
  </si>
  <si>
    <t>182 Days - T Bill - 18/01/2024</t>
  </si>
  <si>
    <t>Sundaram Liquid Fund</t>
  </si>
  <si>
    <t>INE115A07PX5</t>
  </si>
  <si>
    <t>LIC Housing Finance Ltd - 6.8975% - 16/11/2023**</t>
  </si>
  <si>
    <t>INE090A08TU6</t>
  </si>
  <si>
    <t>ICICI Bank Ltd - 7.6% - 07/10/2023**</t>
  </si>
  <si>
    <t>INE414G07FC4</t>
  </si>
  <si>
    <t>Muthoot Finance Ltd - 7.5% - 16/10/2023**</t>
  </si>
  <si>
    <t>INE090AD6014</t>
  </si>
  <si>
    <t>ICICI Bank Ltd - 13/11/2023**</t>
  </si>
  <si>
    <t>INE562A16MF3</t>
  </si>
  <si>
    <t>Indian Bank - 22/12/2023**</t>
  </si>
  <si>
    <t>INE692A16GG8</t>
  </si>
  <si>
    <t>Union Bank of India - 30/11/2023</t>
  </si>
  <si>
    <t>INE476A16WL3</t>
  </si>
  <si>
    <t>Canara Bank - 05/12/2023**</t>
  </si>
  <si>
    <t>INE092T16VG0</t>
  </si>
  <si>
    <t>IDFC First Bank Ltd - 20/11/2023**</t>
  </si>
  <si>
    <t>INE040A16DW4</t>
  </si>
  <si>
    <t>HDFC Bank Ltd - 21/11/2023**</t>
  </si>
  <si>
    <t>INE476A16WI9</t>
  </si>
  <si>
    <t>Canara Bank - 21/11/2023**</t>
  </si>
  <si>
    <t>INE457A16JT3</t>
  </si>
  <si>
    <t>Bank of Maharashtra - 24/11/2023**</t>
  </si>
  <si>
    <t>INE171A16LD0</t>
  </si>
  <si>
    <t>The Federal Bank Ltd - 20/12/2023**</t>
  </si>
  <si>
    <t>INE476A16WC2</t>
  </si>
  <si>
    <t>Canara Bank - 30/10/2023**</t>
  </si>
  <si>
    <t>INE090AD6022</t>
  </si>
  <si>
    <t>ICICI Bank Ltd - 10/11/2023**</t>
  </si>
  <si>
    <t>INE476A16WG3</t>
  </si>
  <si>
    <t>Canara Bank - 17/11/2023**</t>
  </si>
  <si>
    <t>INE160A16NO6</t>
  </si>
  <si>
    <t>Punjab National Bank - 04/12/2023**</t>
  </si>
  <si>
    <t>INE562A16MB2</t>
  </si>
  <si>
    <t>Indian Bank - 25/10/2023**</t>
  </si>
  <si>
    <t>INE171A16KJ9</t>
  </si>
  <si>
    <t>The Federal Bank Ltd - 13/11/2023**</t>
  </si>
  <si>
    <t>INE028A16DR9</t>
  </si>
  <si>
    <t>Bank of Baroda - 23/11/2023**</t>
  </si>
  <si>
    <t>INE514E14RD5</t>
  </si>
  <si>
    <t>Export Import Bank of India - 07/12/2023**</t>
  </si>
  <si>
    <t>INE556F14JP4</t>
  </si>
  <si>
    <t>Small Industries Development Bank of India - 07/12/2023**</t>
  </si>
  <si>
    <t>INE870H14QZ9</t>
  </si>
  <si>
    <t>Network18 Media &amp; Investments Ltd - 24/11/2023**</t>
  </si>
  <si>
    <t>INE261F14KD5</t>
  </si>
  <si>
    <t>National Bank for Agricultural &amp; Rural Development - 08/12/2023</t>
  </si>
  <si>
    <t>INE824H14MJ9</t>
  </si>
  <si>
    <t>Julius Baer Capital (India) Private Ltd - 05/12/2023**</t>
  </si>
  <si>
    <t>INE245A14JA7</t>
  </si>
  <si>
    <t>TATA Power Company Ltd - 18/12/2023**</t>
  </si>
  <si>
    <t>INE338I14FD5</t>
  </si>
  <si>
    <t>Motilal Oswal Financial Services Ltd - 27/10/2023**</t>
  </si>
  <si>
    <t>INE027E14NV9</t>
  </si>
  <si>
    <t>L &amp; T Finance Ltd - 28/11/2023**</t>
  </si>
  <si>
    <t>INE296A14VQ1</t>
  </si>
  <si>
    <t>Bajaj Finance Ltd - 08/12/2023**</t>
  </si>
  <si>
    <t>INE115A14EB1</t>
  </si>
  <si>
    <t>LIC Housing Finance Ltd - 12/12/2023**</t>
  </si>
  <si>
    <t>INE033L14MQ4</t>
  </si>
  <si>
    <t>Tata Capital Housing Finance Ltd - 15/12/2023**</t>
  </si>
  <si>
    <t>INE721A14DL7</t>
  </si>
  <si>
    <t>Shriram Finance Ltd - 14/12/2023**</t>
  </si>
  <si>
    <t>INE865C14KA6</t>
  </si>
  <si>
    <t>Aditya Birla Money Ltd - 20/12/2023**</t>
  </si>
  <si>
    <t>INE211H14666</t>
  </si>
  <si>
    <t>Sharekhan Ltd - 11/10/2023**</t>
  </si>
  <si>
    <t>INE09OL14DT5</t>
  </si>
  <si>
    <t>Birla Group Holdings Pvt Ltd - 10/11/2023**</t>
  </si>
  <si>
    <t>INE556F14JN9</t>
  </si>
  <si>
    <t>Small Industries Development Bank of India - 22/11/2023**</t>
  </si>
  <si>
    <t>INE763G14QT1</t>
  </si>
  <si>
    <t>ICICI Securities Ltd - 30/11/2023**</t>
  </si>
  <si>
    <t>INE556F14JQ2</t>
  </si>
  <si>
    <t>Small Industries Development Bank of India - 15/12/2023</t>
  </si>
  <si>
    <t>INE556F14JS8</t>
  </si>
  <si>
    <t>Small Industries Development Bank of India - 22/12/2023**</t>
  </si>
  <si>
    <t>INE763G14QZ8</t>
  </si>
  <si>
    <t>ICICI Securities Ltd - 20/12/2023**</t>
  </si>
  <si>
    <t>INE763G14RB7</t>
  </si>
  <si>
    <t>ICICI Securities Ltd - 22/12/2023**</t>
  </si>
  <si>
    <t>INE09OL14EA3</t>
  </si>
  <si>
    <t>Birla Group Holdings Pvt Ltd - 27/12/2023**</t>
  </si>
  <si>
    <t>INE790I14DE0</t>
  </si>
  <si>
    <t>HSBC InvestDirect Financial Services India Limited - 18/10/2023**</t>
  </si>
  <si>
    <t>INE865C14JO9</t>
  </si>
  <si>
    <t>Aditya Birla Money Ltd - 09/11/2023**</t>
  </si>
  <si>
    <t>INE115A14EC9</t>
  </si>
  <si>
    <t>LIC Housing Finance Ltd - 21/12/2023**</t>
  </si>
  <si>
    <t>IN002023X229</t>
  </si>
  <si>
    <t>Sundaram Short Duration Fund</t>
  </si>
  <si>
    <t>INE020B08EG2</t>
  </si>
  <si>
    <t>REC LTD - 7.69% - 31/03/2033**</t>
  </si>
  <si>
    <t>INE134E08MJ2</t>
  </si>
  <si>
    <t>Power Finance Corporation Ltd - 7.77% - 15/04/2028**</t>
  </si>
  <si>
    <t>INE115A07QH6</t>
  </si>
  <si>
    <t>LIC Housing Finance Ltd - 8.025% - 23/03/2033**</t>
  </si>
  <si>
    <t>INE040A08914</t>
  </si>
  <si>
    <t>HDFC Bank Ltd (Prev HDFC Ltd) - 7.97% - 17/02/2033</t>
  </si>
  <si>
    <t>INE020B08EI8</t>
  </si>
  <si>
    <t>REC LTD - 7.51% - 31/07/2026**</t>
  </si>
  <si>
    <t>INE053F07BB3</t>
  </si>
  <si>
    <t>Indian Railway Finance Corporation Ltd - 8.25% - 28/02/2024**</t>
  </si>
  <si>
    <t>IN0020210160</t>
  </si>
  <si>
    <t>IN2220150022</t>
  </si>
  <si>
    <t>8.14% Maharashtra State Development Loan 27/05/2025</t>
  </si>
  <si>
    <t>INE790I14DF7</t>
  </si>
  <si>
    <t>HSBC InvestDirect Financial Services India Limited - 21/12/2023**</t>
  </si>
  <si>
    <t>Sundaram Ultra Short Duration Fund</t>
  </si>
  <si>
    <t>INE121A07RB5</t>
  </si>
  <si>
    <t>Cholamandalam Investment and Finance Company Ltd - 8.25% - 04/03/2025**</t>
  </si>
  <si>
    <t>INE476A16UN3</t>
  </si>
  <si>
    <t>Canara Bank - 04/12/2023**</t>
  </si>
  <si>
    <t>INE238AD6215</t>
  </si>
  <si>
    <t>Axis Bank Ltd - 06/12/2023</t>
  </si>
  <si>
    <t>INE028A16DU3</t>
  </si>
  <si>
    <t>Bank of Baroda - 12/12/2023**</t>
  </si>
  <si>
    <t>INE556F16AK9</t>
  </si>
  <si>
    <t>Small Industries Development Bank of India - 06/06/2024**</t>
  </si>
  <si>
    <t>INE476A16WO7</t>
  </si>
  <si>
    <t>Canara Bank - 22/12/2023**</t>
  </si>
  <si>
    <t>INE692A16FV9</t>
  </si>
  <si>
    <t>Union Bank of India - 06/02/2024</t>
  </si>
  <si>
    <t>INE692A16FY3</t>
  </si>
  <si>
    <t>Union Bank of India - 20/02/2024**</t>
  </si>
  <si>
    <t>INE040A16DU8</t>
  </si>
  <si>
    <t>HDFC Bank Ltd - 20/03/2024**</t>
  </si>
  <si>
    <t>INE090A169Y6</t>
  </si>
  <si>
    <t>ICICI Bank Ltd - 17/11/2023</t>
  </si>
  <si>
    <t>INE514E14RF0</t>
  </si>
  <si>
    <t>Export Import Bank of India - 26/12/2023**</t>
  </si>
  <si>
    <t>INE523H140L4</t>
  </si>
  <si>
    <t>JM Financial Products Ltd - 15/12/2023**</t>
  </si>
  <si>
    <t>INE556F14JL3</t>
  </si>
  <si>
    <t>Small Industries Development Bank of India - 15/02/2024**</t>
  </si>
  <si>
    <t>INE403G14RD6</t>
  </si>
  <si>
    <t>Standard Chartered Capital Ltd - 16/02/2024**</t>
  </si>
  <si>
    <t>INE514E14QX5</t>
  </si>
  <si>
    <t>Export Import Bank of India - 21/03/2024**</t>
  </si>
  <si>
    <t>INE040A14326</t>
  </si>
  <si>
    <t>HDFC Bank Ltd (Prev HDFC Ltd) - 24/05/2024**</t>
  </si>
  <si>
    <t>INE414G14SW1</t>
  </si>
  <si>
    <t>Muthoot Finance Ltd - 15/05/2024**</t>
  </si>
  <si>
    <t>IN002023Y268</t>
  </si>
  <si>
    <t>182 Days - T Bill - 21/03/2024</t>
  </si>
  <si>
    <t>IN002022Z507</t>
  </si>
  <si>
    <t>364 Days - T Bill - 14/03/2024</t>
  </si>
  <si>
    <t>IN002023Y151</t>
  </si>
  <si>
    <t>182 Days - T Bill - 11/01/2024</t>
  </si>
  <si>
    <t>IN002023Y243</t>
  </si>
  <si>
    <t>182 Days - T Bill - 07/03/2024</t>
  </si>
  <si>
    <t>Sundaram Medium Term Bond Fund</t>
  </si>
  <si>
    <t>IN0020200278</t>
  </si>
  <si>
    <t>5.15% Central Government Securities 09/11/2025</t>
  </si>
  <si>
    <t>Institutional Plan - Growth</t>
  </si>
  <si>
    <t>Sundaram Debt Oriented Hybrid Fund</t>
  </si>
  <si>
    <t>INE090A01021</t>
  </si>
  <si>
    <t>ICICI Bank Ltd</t>
  </si>
  <si>
    <t>Banks</t>
  </si>
  <si>
    <t>INE018A01030</t>
  </si>
  <si>
    <t>Larsen &amp; Toubro Ltd</t>
  </si>
  <si>
    <t>Construction</t>
  </si>
  <si>
    <t>INE040A01034</t>
  </si>
  <si>
    <t>HDFC Bank Ltd</t>
  </si>
  <si>
    <t>INE238A01034</t>
  </si>
  <si>
    <t>Axis Bank Ltd</t>
  </si>
  <si>
    <t>INE200M01021</t>
  </si>
  <si>
    <t>Varun Beverages Ltd</t>
  </si>
  <si>
    <t>Beverages</t>
  </si>
  <si>
    <t>INE002A01018</t>
  </si>
  <si>
    <t>Reliance Industries Ltd</t>
  </si>
  <si>
    <t>Petroleum Products</t>
  </si>
  <si>
    <t>INE044A01036</t>
  </si>
  <si>
    <t>Sun Pharmaceutical Industries Ltd</t>
  </si>
  <si>
    <t>Pharmaceuticals &amp; Biotechnology</t>
  </si>
  <si>
    <t>INE397D01024</t>
  </si>
  <si>
    <t>Bharti Airtel Ltd</t>
  </si>
  <si>
    <t>Telecom - Services</t>
  </si>
  <si>
    <t>INE009A01021</t>
  </si>
  <si>
    <t>Infosys Ltd</t>
  </si>
  <si>
    <t>INE208A01029</t>
  </si>
  <si>
    <t>Ashok Leyland Ltd</t>
  </si>
  <si>
    <t>Agricultural, Commercial &amp; Construction Vehicles</t>
  </si>
  <si>
    <t>INE860A01027</t>
  </si>
  <si>
    <t>HCL Technologies Ltd</t>
  </si>
  <si>
    <t>INE062A01020</t>
  </si>
  <si>
    <t>State Bank of India</t>
  </si>
  <si>
    <t>INE059A01026</t>
  </si>
  <si>
    <t>Cipla Ltd</t>
  </si>
  <si>
    <t>INE006I01046</t>
  </si>
  <si>
    <t>Astral Ltd</t>
  </si>
  <si>
    <t>Industrial Products</t>
  </si>
  <si>
    <t>INE603J01030</t>
  </si>
  <si>
    <t>PI Industries Ltd</t>
  </si>
  <si>
    <t>Fertilizers &amp; Agrochemicals</t>
  </si>
  <si>
    <t>INE214T01019</t>
  </si>
  <si>
    <t>LTIMindtree Ltd</t>
  </si>
  <si>
    <t>INE854D01024</t>
  </si>
  <si>
    <t>United Spirits Ltd</t>
  </si>
  <si>
    <t>INE481G01011</t>
  </si>
  <si>
    <t>Ultratech Cement Ltd</t>
  </si>
  <si>
    <t>Cement &amp; Cement Products</t>
  </si>
  <si>
    <t>INE758E01017</t>
  </si>
  <si>
    <t>Jio Financial Services Ltd</t>
  </si>
  <si>
    <t>Finance</t>
  </si>
  <si>
    <t>IN9397D01014</t>
  </si>
  <si>
    <t>Sundaram Overnight Fund</t>
  </si>
  <si>
    <t>IN002023Y037</t>
  </si>
  <si>
    <t>182 Days - T Bill - 19/10/2023</t>
  </si>
  <si>
    <t>S. No.</t>
  </si>
  <si>
    <t>ACRONYM</t>
  </si>
  <si>
    <t>SCHEME NAME</t>
  </si>
  <si>
    <t>SFRLTP</t>
  </si>
  <si>
    <t>SFRSTP</t>
  </si>
  <si>
    <t>SMMF</t>
  </si>
  <si>
    <t>SPLDF</t>
  </si>
  <si>
    <t>SPMON</t>
  </si>
  <si>
    <t>SPSDF</t>
  </si>
  <si>
    <t>SPUSDF</t>
  </si>
  <si>
    <t>SUNBDS</t>
  </si>
  <si>
    <t>SUNMIA</t>
  </si>
  <si>
    <t>SUNONF</t>
  </si>
  <si>
    <t>Monthly Portfolio Statement for the month ended 30 September 2023</t>
  </si>
  <si>
    <t>YTM (%)*</t>
  </si>
  <si>
    <t>Bharti Airtel Ltd - Partly Paid Right Shares</t>
  </si>
  <si>
    <t>IT - Software</t>
  </si>
  <si>
    <r>
      <rPr>
        <sz val="10"/>
        <color rgb="FF000000"/>
        <rFont val="Calibri"/>
        <family val="2"/>
      </rPr>
      <t xml:space="preserve"> ++</t>
    </r>
    <r>
      <rPr>
        <b/>
        <sz val="10"/>
        <color indexed="8"/>
        <rFont val="Calibri"/>
        <family val="2"/>
      </rPr>
      <t>Grand Total</t>
    </r>
  </si>
  <si>
    <t>++ Aggregate Investments by Other schemes of Sundaram Mutual Fund - Rs.195.01 Lakhs</t>
  </si>
  <si>
    <t>7.88% Central Government Securities_Floating Rate Bond - 04/10/2028 ~</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</si>
  <si>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</si>
  <si>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7.18% Government Securities 14/08/2033</t>
  </si>
  <si>
    <t>91 Days - T Bill - 23/11/2023</t>
  </si>
  <si>
    <t>91 Days - T Bill - 02/11/2023</t>
  </si>
  <si>
    <t>Direct Plan - Monthly IDCW</t>
  </si>
  <si>
    <t>Direct Plan - Quarterly IDCW</t>
  </si>
  <si>
    <t>Direct Plan - Halfyearly IDCW</t>
  </si>
  <si>
    <t>Direct Plan - Annual IDCW</t>
  </si>
  <si>
    <t>Regular Plan - Monthly IDCW</t>
  </si>
  <si>
    <t>Regular Plan - Quarterly IDCW</t>
  </si>
  <si>
    <t>Regular Plan - Halfyearly IDCW</t>
  </si>
  <si>
    <t>Regular Plan - Annual IDCW</t>
  </si>
  <si>
    <t>d) IDCW declared during the period (Rupees per unit)</t>
  </si>
  <si>
    <t>Direct Plan - Daily IDCW</t>
  </si>
  <si>
    <t>Direct Plan - Weekly IDCW</t>
  </si>
  <si>
    <t>Retail Plan - Monthly IDCW</t>
  </si>
  <si>
    <t>Regular Plan - Daily IDCW</t>
  </si>
  <si>
    <t>Regular Plan - Weekly IDCW</t>
  </si>
  <si>
    <t>Direct Plan - Fortnightly IDCW</t>
  </si>
  <si>
    <t>Regular Plan - Fortnightly IDCW</t>
  </si>
  <si>
    <t>Unclaimed Plan - Dividend beyond three years</t>
  </si>
  <si>
    <t>Unclaimed Plan - Dividend upto three years</t>
  </si>
  <si>
    <t>Unclaimed Plan - Redemption upto three years</t>
  </si>
  <si>
    <t>Unclaimed Plan - Redemption beyond three years</t>
  </si>
  <si>
    <t>g) Repo in corporate debt</t>
  </si>
  <si>
    <t>Portfolio Information</t>
  </si>
  <si>
    <t>Scheme Name :</t>
  </si>
  <si>
    <t>Description (if any)</t>
  </si>
  <si>
    <t>Annualised Portfolio YTM %* :</t>
  </si>
  <si>
    <t>Macaulay Duration (years)</t>
  </si>
  <si>
    <t>Residual Maturity (years)</t>
  </si>
  <si>
    <t xml:space="preserve">As on (Date) </t>
  </si>
  <si>
    <t>* in case of semi annual YTM,  it will be annualised </t>
  </si>
  <si>
    <t>e) Bonus declared during the period (Rupees per unit)</t>
  </si>
  <si>
    <t>f) Total outstanding exposure in derivative instruments at the end of the period</t>
  </si>
  <si>
    <t>g) Total investments in foreign securities /ADR'S/GDR'S at the end of the period</t>
  </si>
  <si>
    <t>h) Repo in corporate debt</t>
  </si>
  <si>
    <t xml:space="preserve">ISIN </t>
  </si>
  <si>
    <t>Name of The security</t>
  </si>
  <si>
    <t>VALUE OF THE SECURITY CONSIDERED UNDER NET RECEIVABLES</t>
  </si>
  <si>
    <t>% TO AUM</t>
  </si>
  <si>
    <t>Total Amount(Principal &amp; Interest)  (Rs. Lakh)</t>
  </si>
  <si>
    <t>INE121H14JU3</t>
  </si>
  <si>
    <t xml:space="preserve">IL&amp;FS Financial Services Ltd. 24SEP18 CP </t>
  </si>
  <si>
    <t>Net receivable/Market value  (Rs. Lakh)</t>
  </si>
  <si>
    <t>% to NAV</t>
  </si>
  <si>
    <t>ISIN</t>
  </si>
  <si>
    <t>NAME OF THE SECURITY</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</si>
  <si>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</si>
  <si>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</si>
  <si>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</si>
  <si>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</si>
  <si>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</si>
  <si>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</si>
  <si>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</si>
  <si>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</si>
  <si>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Macaulay Duration - only for Debt portion (years)</t>
  </si>
  <si>
    <t>Residual Maturity - only for Debt portion (years)</t>
  </si>
  <si>
    <t>Macaulay Duration (Day)</t>
  </si>
  <si>
    <t>Residual Maturity (Day)</t>
  </si>
  <si>
    <t>Refer below point i)</t>
  </si>
  <si>
    <t>Refer below point h)</t>
  </si>
  <si>
    <t>i) Exposure to securities classified as below investment grade or default as on Sep 30, 2023:-</t>
  </si>
  <si>
    <t>h) Exposure to securities classified as below investment grade or default as on Sep 30, 2023:-</t>
  </si>
  <si>
    <t>% to AUM as on 30/09/2023</t>
  </si>
  <si>
    <t>YTM (%)</t>
  </si>
  <si>
    <t>Index</t>
  </si>
  <si>
    <t>Scheme Riskometer</t>
  </si>
  <si>
    <t>Tier I Benchmark Riskometer - NIFTY Corporate Bond Index B-III</t>
  </si>
  <si>
    <t>Tier II Benchmark Riskometer - NIFTY AAA Short Duration Bond Index</t>
  </si>
  <si>
    <t>Tier I Benchmark Riskometer - NIFTY Banking and PSU Debt Index</t>
  </si>
  <si>
    <t>Tier I Benchmark Riskometer - NIFTY Money Market Index B-I</t>
  </si>
  <si>
    <t>Tier II Benchmark Riskometer - NIFTY Money Market Index</t>
  </si>
  <si>
    <t>Tier I Benchmark Riskometer - NIFTY Low Duration Debt Index B-I</t>
  </si>
  <si>
    <t>Tier II Benchmark Riskometer - NIFTY Low Duration Debt Index</t>
  </si>
  <si>
    <t>Tier I Benchmark Riskometer - NIFTY Liquid Index B-I</t>
  </si>
  <si>
    <t>Tier II Benchmark Riskometer - NIFTY Liquid Index</t>
  </si>
  <si>
    <t>Tier I Benchmark Riskometer - Nifty Short Duration Debt Index B-II</t>
  </si>
  <si>
    <t>Tier II Benchmark Riskometer - NIFTY Short Duration Debt Index</t>
  </si>
  <si>
    <t xml:space="preserve">                 Scheme Riskometer</t>
  </si>
  <si>
    <t>Tier I Benchmark Riskometer - NIFTY Ultra Short Duration Debt Index B-I</t>
  </si>
  <si>
    <t>Tier II Benchmark Riskometer - NIFTY Ultra Short Duration Debt Index</t>
  </si>
  <si>
    <t xml:space="preserve">                           Scheme Riskometer</t>
  </si>
  <si>
    <t>Tier I Benchmark Riskometer - NIFTY Medium Duration Debt Index C-III</t>
  </si>
  <si>
    <t xml:space="preserve">         Tier II Benchmark Riskometer - NIFTY Medium Duration Debt Index</t>
  </si>
  <si>
    <t>Benchmark Riskometer - CRISIL Hybrid 85+15 - Conservative Index</t>
  </si>
  <si>
    <t>Tier I Benchmark Riskometer - NIFTY 1D Rate Index</t>
  </si>
  <si>
    <t>Tier II Benchmark Riskometer - NIFTY 1D Rate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</si>
</sst>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1014009]###0.00%;\(###0.00%\)"/>
    <numFmt numFmtId="165" formatCode="[$-1014009]###0.00;\(###0.00\)"/>
    <numFmt numFmtId="166" formatCode="[$-1014009]General"/>
    <numFmt numFmtId="167" formatCode="[$-1014009]###0;\(###0\)"/>
    <numFmt numFmtId="168" formatCode="[$-1014009]#,##0.00\ %;\(#,##0.00\)"/>
    <numFmt numFmtId="169" formatCode="[$-1014009]#.0000"/>
    <numFmt numFmtId="170" formatCode="[$-1014009]#,##0.000000;\-#,##0.000000"/>
    <numFmt numFmtId="171" formatCode="[$-1014009]#,##0.00;\(#,##0.00\)"/>
  </numFmts>
  <fonts count="29" x14ac:knownFonts="1">
    <font>
      <sz val="10"/>
      <name val="Arial"/>
      <charset val="1"/>
    </font>
    <font>
      <sz val="11"/>
      <color theme="1"/>
      <name val="Calibri"/>
      <family val="2"/>
      <scheme val="minor"/>
    </font>
    <font>
      <sz val="11"/>
      <color theme="1"/>
      <name val="Calibri"/>
      <family val="2"/>
      <scheme val="minor"/>
    </font>
    <font>
      <b/>
      <sz val="11"/>
      <color indexed="8"/>
      <name val="Calibri"/>
      <charset val="1"/>
    </font>
    <font>
      <sz val="10"/>
      <color indexed="8"/>
      <name val="Calibri"/>
      <charset val="1"/>
    </font>
    <font>
      <b/>
      <sz val="10"/>
      <color indexed="8"/>
      <name val="Calibri"/>
      <charset val="1"/>
    </font>
    <font>
      <b/>
      <i/>
      <sz val="10"/>
      <color indexed="8"/>
      <name val="Calibri"/>
      <charset val="1"/>
    </font>
    <font>
      <b/>
      <sz val="9"/>
      <color indexed="8"/>
      <name val="Calibri"/>
      <charset val="1"/>
    </font>
    <font>
      <sz val="10"/>
      <name val="Arial"/>
      <charset val="1"/>
    </font>
    <font>
      <b/>
      <sz val="11"/>
      <color theme="1"/>
      <name val="Calibri"/>
      <family val="2"/>
      <scheme val="minor"/>
    </font>
    <font>
      <b/>
      <sz val="11"/>
      <name val="Calibri"/>
      <family val="2"/>
      <scheme val="minor"/>
    </font>
    <font>
      <u/>
      <sz val="10"/>
      <color theme="10"/>
      <name val="Arial"/>
      <family val="2"/>
    </font>
    <font>
      <u/>
      <sz val="11"/>
      <color theme="10"/>
      <name val="Calibri"/>
      <family val="2"/>
      <scheme val="minor"/>
    </font>
    <font>
      <sz val="11"/>
      <name val="Calibri"/>
      <family val="2"/>
      <scheme val="minor"/>
    </font>
    <font>
      <b/>
      <sz val="11"/>
      <name val="Calibri"/>
      <family val="2"/>
    </font>
    <font>
      <sz val="10"/>
      <color indexed="8"/>
      <name val="Calibri"/>
      <family val="2"/>
    </font>
    <font>
      <b/>
      <sz val="11"/>
      <color indexed="8"/>
      <name val="Calibri"/>
      <family val="2"/>
    </font>
    <font>
      <b/>
      <sz val="10"/>
      <color indexed="8"/>
      <name val="Calibri"/>
      <family val="2"/>
    </font>
    <font>
      <sz val="10"/>
      <color rgb="FF000000"/>
      <name val="Calibri"/>
      <family val="2"/>
    </font>
    <font>
      <b/>
      <i/>
      <sz val="10"/>
      <color indexed="8"/>
      <name val="Calibri"/>
      <family val="2"/>
    </font>
    <font>
      <sz val="10"/>
      <name val="Arial"/>
      <family val="2"/>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sz val="11"/>
      <color indexed="8"/>
      <name val="Calibri"/>
      <family val="2"/>
    </font>
    <font>
      <b/>
      <sz val="11"/>
      <color theme="0"/>
      <name val="Calibri"/>
      <family val="2"/>
      <scheme val="minor"/>
    </font>
    <font>
      <sz val="11"/>
      <color theme="0"/>
      <name val="Calibri"/>
      <family val="2"/>
      <scheme val="minor"/>
    </font>
    <font>
      <u/>
      <sz val="11"/>
      <color rgb="FF002060"/>
      <name val="Calibri"/>
      <family val="2"/>
      <scheme val="minor"/>
    </font>
  </fonts>
  <fills count="4">
    <fill>
      <patternFill patternType="none"/>
    </fill>
    <fill>
      <patternFill patternType="gray125"/>
    </fill>
    <fill>
      <patternFill patternType="solid">
        <fgColor indexed="9"/>
      </patternFill>
    </fill>
    <fill>
      <patternFill patternType="solid">
        <fgColor theme="8" tint="0.79998168889431442"/>
        <bgColor indexed="64"/>
      </patternFill>
    </fill>
  </fills>
  <borders count="1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wrapText="1"/>
    </xf>
    <xf numFmtId="43" fontId="8" fillId="0" borderId="0" applyFont="0" applyFill="0" applyBorder="0" applyAlignment="0" applyProtection="0"/>
    <xf numFmtId="9" fontId="8" fillId="0" borderId="0" applyFont="0" applyFill="0" applyBorder="0" applyAlignment="0" applyProtection="0"/>
    <xf numFmtId="0" fontId="2" fillId="0" borderId="0"/>
    <xf numFmtId="0" fontId="11" fillId="0" borderId="0" applyNumberFormat="0" applyFill="0" applyBorder="0" applyAlignment="0" applyProtection="0">
      <alignment wrapText="1"/>
    </xf>
    <xf numFmtId="0" fontId="20" fillId="0" borderId="0">
      <alignment wrapText="1"/>
    </xf>
    <xf numFmtId="0" fontId="2" fillId="0" borderId="0"/>
    <xf numFmtId="9" fontId="25" fillId="0" borderId="0" applyFont="0" applyFill="0" applyBorder="0" applyAlignment="0" applyProtection="0"/>
    <xf numFmtId="0" fontId="1" fillId="0" borderId="0"/>
  </cellStyleXfs>
  <cellXfs count="127">
    <xf numFmtId="0" fontId="0" fillId="0" borderId="0" xfId="0">
      <alignment wrapText="1"/>
    </xf>
    <xf numFmtId="0" fontId="4" fillId="2" borderId="4" xfId="0" applyFont="1" applyFill="1" applyBorder="1" applyAlignment="1">
      <alignment horizontal="right" vertical="top" wrapText="1" readingOrder="1"/>
    </xf>
    <xf numFmtId="0" fontId="5" fillId="2" borderId="4" xfId="0" applyFont="1" applyFill="1" applyBorder="1" applyAlignment="1">
      <alignment horizontal="left" vertical="center" wrapText="1" readingOrder="1"/>
    </xf>
    <xf numFmtId="0" fontId="5" fillId="2" borderId="4" xfId="0" applyFont="1" applyFill="1" applyBorder="1" applyAlignment="1">
      <alignment horizontal="right" vertical="center" wrapText="1" readingOrder="1"/>
    </xf>
    <xf numFmtId="164" fontId="5" fillId="2" borderId="4" xfId="0" applyNumberFormat="1" applyFont="1" applyFill="1" applyBorder="1" applyAlignment="1">
      <alignment horizontal="right" vertical="center" wrapText="1" readingOrder="1"/>
    </xf>
    <xf numFmtId="0" fontId="6" fillId="2" borderId="4" xfId="0" applyFont="1" applyFill="1" applyBorder="1" applyAlignment="1">
      <alignment horizontal="left" vertical="center" wrapText="1" readingOrder="1"/>
    </xf>
    <xf numFmtId="0" fontId="6" fillId="2" borderId="4" xfId="0" applyFont="1" applyFill="1" applyBorder="1" applyAlignment="1">
      <alignment horizontal="right" vertical="center" wrapText="1" readingOrder="1"/>
    </xf>
    <xf numFmtId="165" fontId="5" fillId="2" borderId="4" xfId="0" applyNumberFormat="1" applyFont="1" applyFill="1" applyBorder="1" applyAlignment="1">
      <alignment horizontal="right" vertical="center" wrapText="1" readingOrder="1"/>
    </xf>
    <xf numFmtId="166" fontId="4" fillId="2" borderId="4" xfId="0" applyNumberFormat="1" applyFont="1" applyFill="1" applyBorder="1" applyAlignment="1">
      <alignment horizontal="right" vertical="center" wrapText="1" readingOrder="1"/>
    </xf>
    <xf numFmtId="0" fontId="4" fillId="2" borderId="4" xfId="0" applyFont="1" applyFill="1" applyBorder="1" applyAlignment="1">
      <alignment horizontal="left" vertical="center" wrapText="1" readingOrder="1"/>
    </xf>
    <xf numFmtId="167" fontId="4" fillId="2" borderId="4" xfId="0" applyNumberFormat="1" applyFont="1" applyFill="1" applyBorder="1" applyAlignment="1">
      <alignment horizontal="right" vertical="center" wrapText="1" readingOrder="1"/>
    </xf>
    <xf numFmtId="165" fontId="4" fillId="2" borderId="4" xfId="0" applyNumberFormat="1" applyFont="1" applyFill="1" applyBorder="1" applyAlignment="1">
      <alignment horizontal="right" vertical="center" wrapText="1" readingOrder="1"/>
    </xf>
    <xf numFmtId="164" fontId="4" fillId="2" borderId="4" xfId="0" applyNumberFormat="1" applyFont="1" applyFill="1" applyBorder="1" applyAlignment="1">
      <alignment horizontal="right" vertical="center" wrapText="1" readingOrder="1"/>
    </xf>
    <xf numFmtId="0" fontId="4" fillId="2" borderId="4" xfId="0" applyFont="1" applyFill="1" applyBorder="1" applyAlignment="1">
      <alignment horizontal="right" vertical="center" wrapText="1" readingOrder="1"/>
    </xf>
    <xf numFmtId="168" fontId="5" fillId="2" borderId="4" xfId="0" applyNumberFormat="1" applyFont="1" applyFill="1" applyBorder="1" applyAlignment="1">
      <alignment horizontal="right" vertical="center" wrapText="1" readingOrder="1"/>
    </xf>
    <xf numFmtId="0" fontId="6" fillId="2" borderId="5" xfId="0" applyFont="1" applyFill="1" applyBorder="1" applyAlignment="1">
      <alignment horizontal="left" vertical="center" wrapText="1" readingOrder="1"/>
    </xf>
    <xf numFmtId="0" fontId="6" fillId="2" borderId="5" xfId="0" applyFont="1" applyFill="1" applyBorder="1" applyAlignment="1">
      <alignment horizontal="right" vertical="center" wrapText="1" readingOrder="1"/>
    </xf>
    <xf numFmtId="0" fontId="6" fillId="2" borderId="0" xfId="0" applyFont="1" applyFill="1" applyAlignment="1">
      <alignment horizontal="left" vertical="center" wrapText="1" readingOrder="1"/>
    </xf>
    <xf numFmtId="0" fontId="4" fillId="2" borderId="0" xfId="0" applyFont="1" applyFill="1" applyAlignment="1">
      <alignment horizontal="left" vertical="center" wrapText="1" readingOrder="1"/>
    </xf>
    <xf numFmtId="0" fontId="6" fillId="2" borderId="0" xfId="0" applyFont="1" applyFill="1" applyAlignment="1">
      <alignment horizontal="right" vertical="center" wrapText="1" readingOrder="1"/>
    </xf>
    <xf numFmtId="0" fontId="6" fillId="2" borderId="6" xfId="0" applyFont="1" applyFill="1" applyBorder="1" applyAlignment="1">
      <alignment horizontal="right" vertical="center" wrapText="1" readingOrder="1"/>
    </xf>
    <xf numFmtId="0" fontId="4" fillId="2" borderId="0" xfId="0" applyFont="1" applyFill="1" applyAlignment="1">
      <alignment horizontal="right" vertical="top" wrapText="1" readingOrder="1"/>
    </xf>
    <xf numFmtId="0" fontId="5" fillId="2" borderId="4" xfId="0" applyFont="1" applyFill="1" applyBorder="1" applyAlignment="1">
      <alignment horizontal="right" vertical="top" wrapText="1" readingOrder="1"/>
    </xf>
    <xf numFmtId="0" fontId="5" fillId="2" borderId="4" xfId="0" applyFont="1" applyFill="1" applyBorder="1" applyAlignment="1">
      <alignment horizontal="left" vertical="top" wrapText="1" readingOrder="1"/>
    </xf>
    <xf numFmtId="169" fontId="4" fillId="2" borderId="4" xfId="0" applyNumberFormat="1" applyFont="1" applyFill="1" applyBorder="1" applyAlignment="1">
      <alignment horizontal="right" vertical="center" wrapText="1" readingOrder="1"/>
    </xf>
    <xf numFmtId="0" fontId="4" fillId="2" borderId="0" xfId="0" applyFont="1" applyFill="1" applyAlignment="1">
      <alignment horizontal="right" vertical="center" wrapText="1" readingOrder="1"/>
    </xf>
    <xf numFmtId="0" fontId="7" fillId="2" borderId="4" xfId="0" applyFont="1" applyFill="1" applyBorder="1" applyAlignment="1">
      <alignment horizontal="left" vertical="center" wrapText="1" readingOrder="1"/>
    </xf>
    <xf numFmtId="0" fontId="7" fillId="2" borderId="4" xfId="0" applyFont="1" applyFill="1" applyBorder="1" applyAlignment="1">
      <alignment horizontal="right" vertical="center" wrapText="1" readingOrder="1"/>
    </xf>
    <xf numFmtId="170" fontId="4" fillId="2" borderId="4" xfId="0" applyNumberFormat="1" applyFont="1" applyFill="1" applyBorder="1" applyAlignment="1">
      <alignment horizontal="right" vertical="center" wrapText="1" readingOrder="1"/>
    </xf>
    <xf numFmtId="0" fontId="4" fillId="2" borderId="5" xfId="0" applyFont="1" applyFill="1" applyBorder="1" applyAlignment="1">
      <alignment horizontal="left" vertical="center" wrapText="1" readingOrder="1"/>
    </xf>
    <xf numFmtId="0" fontId="5" fillId="2" borderId="5" xfId="0" applyFont="1" applyFill="1" applyBorder="1" applyAlignment="1">
      <alignment horizontal="left" vertical="center" wrapText="1" readingOrder="1"/>
    </xf>
    <xf numFmtId="0" fontId="9" fillId="0" borderId="7" xfId="3" applyFont="1" applyBorder="1" applyAlignment="1">
      <alignment horizontal="center"/>
    </xf>
    <xf numFmtId="0" fontId="10" fillId="0" borderId="7" xfId="3" applyFont="1" applyBorder="1" applyAlignment="1">
      <alignment horizontal="center" vertical="center"/>
    </xf>
    <xf numFmtId="0" fontId="2" fillId="0" borderId="0" xfId="3"/>
    <xf numFmtId="0" fontId="2" fillId="0" borderId="7" xfId="3" applyBorder="1" applyAlignment="1">
      <alignment horizontal="center"/>
    </xf>
    <xf numFmtId="0" fontId="12" fillId="0" borderId="7" xfId="4" applyFont="1" applyBorder="1" applyAlignment="1">
      <alignment vertical="center"/>
    </xf>
    <xf numFmtId="0" fontId="13" fillId="0" borderId="7" xfId="3" applyFont="1" applyBorder="1" applyAlignment="1">
      <alignment vertical="top"/>
    </xf>
    <xf numFmtId="0" fontId="14" fillId="0" borderId="8" xfId="0" applyFont="1" applyBorder="1" applyAlignment="1">
      <alignment horizontal="center" vertical="center" readingOrder="1"/>
    </xf>
    <xf numFmtId="165" fontId="15" fillId="2" borderId="4" xfId="0" applyNumberFormat="1" applyFont="1" applyFill="1" applyBorder="1" applyAlignment="1">
      <alignment horizontal="right" vertical="center" wrapText="1" readingOrder="1"/>
    </xf>
    <xf numFmtId="0" fontId="15" fillId="2" borderId="4" xfId="0" applyFont="1" applyFill="1" applyBorder="1" applyAlignment="1">
      <alignment horizontal="left" vertical="center" wrapText="1" readingOrder="1"/>
    </xf>
    <xf numFmtId="0" fontId="17" fillId="2" borderId="4" xfId="0" applyFont="1" applyFill="1" applyBorder="1" applyAlignment="1">
      <alignment horizontal="left" vertical="center" wrapText="1" readingOrder="1"/>
    </xf>
    <xf numFmtId="0" fontId="19" fillId="2" borderId="0" xfId="0" applyFont="1" applyFill="1" applyAlignment="1">
      <alignment horizontal="left" vertical="center" wrapText="1" readingOrder="1"/>
    </xf>
    <xf numFmtId="0" fontId="19" fillId="2" borderId="0" xfId="0" applyFont="1" applyFill="1" applyAlignment="1">
      <alignment horizontal="right" vertical="center" wrapText="1" readingOrder="1"/>
    </xf>
    <xf numFmtId="0" fontId="0" fillId="0" borderId="0" xfId="0" applyAlignment="1">
      <alignment vertical="center" wrapText="1"/>
    </xf>
    <xf numFmtId="0" fontId="19" fillId="2" borderId="0" xfId="3" applyFont="1" applyFill="1" applyAlignment="1">
      <alignment horizontal="left" vertical="center" wrapText="1" readingOrder="1"/>
    </xf>
    <xf numFmtId="0" fontId="15" fillId="2" borderId="0" xfId="0" applyFont="1" applyFill="1" applyAlignment="1">
      <alignment horizontal="left" vertical="center" wrapText="1" readingOrder="1"/>
    </xf>
    <xf numFmtId="0" fontId="19" fillId="2" borderId="0" xfId="3" applyFont="1" applyFill="1" applyAlignment="1">
      <alignment horizontal="right" vertical="center" wrapText="1" readingOrder="1"/>
    </xf>
    <xf numFmtId="0" fontId="20" fillId="0" borderId="0" xfId="5" applyAlignment="1">
      <alignment vertical="center" wrapText="1"/>
    </xf>
    <xf numFmtId="0" fontId="2" fillId="0" borderId="0" xfId="3" applyAlignment="1">
      <alignment vertical="center" wrapText="1"/>
    </xf>
    <xf numFmtId="0" fontId="15" fillId="2" borderId="0" xfId="0" applyFont="1" applyFill="1" applyAlignment="1">
      <alignment horizontal="right" vertical="center" wrapText="1" readingOrder="1"/>
    </xf>
    <xf numFmtId="0" fontId="15" fillId="2" borderId="6" xfId="0" applyFont="1" applyFill="1" applyBorder="1" applyAlignment="1">
      <alignment horizontal="right" vertical="center" wrapText="1" readingOrder="1"/>
    </xf>
    <xf numFmtId="0" fontId="22" fillId="0" borderId="7" xfId="0" applyFont="1" applyBorder="1" applyAlignment="1">
      <alignment horizontal="justify" vertical="center"/>
    </xf>
    <xf numFmtId="0" fontId="22" fillId="0" borderId="7" xfId="0" applyFont="1" applyBorder="1" applyAlignment="1">
      <alignment vertical="center" wrapText="1"/>
    </xf>
    <xf numFmtId="0" fontId="22" fillId="0" borderId="7" xfId="0" applyFont="1" applyBorder="1" applyAlignment="1">
      <alignment horizontal="justify" vertical="center" wrapText="1"/>
    </xf>
    <xf numFmtId="171" fontId="17" fillId="2" borderId="4" xfId="0" applyNumberFormat="1" applyFont="1" applyFill="1" applyBorder="1" applyAlignment="1">
      <alignment horizontal="left" vertical="center" wrapText="1" readingOrder="1"/>
    </xf>
    <xf numFmtId="14" fontId="22" fillId="0" borderId="7" xfId="0" applyNumberFormat="1" applyFont="1" applyBorder="1" applyAlignment="1">
      <alignment horizontal="justify" vertical="center" wrapText="1"/>
    </xf>
    <xf numFmtId="0" fontId="0" fillId="2" borderId="0" xfId="0" applyFill="1" applyAlignment="1">
      <alignment horizontal="center" vertical="center" readingOrder="1"/>
    </xf>
    <xf numFmtId="0" fontId="21" fillId="2" borderId="0" xfId="0" applyFont="1" applyFill="1" applyAlignment="1">
      <alignment vertical="center" readingOrder="1"/>
    </xf>
    <xf numFmtId="0" fontId="21" fillId="2" borderId="0" xfId="0" applyFont="1" applyFill="1" applyAlignment="1">
      <alignment horizontal="left" vertical="center" readingOrder="1"/>
    </xf>
    <xf numFmtId="0" fontId="23" fillId="0" borderId="0" xfId="0" applyFont="1" applyAlignment="1">
      <alignment vertical="center" wrapText="1"/>
    </xf>
    <xf numFmtId="0" fontId="23" fillId="0" borderId="7" xfId="0" applyFont="1" applyBorder="1" applyAlignment="1">
      <alignment horizontal="center" vertical="center" wrapText="1"/>
    </xf>
    <xf numFmtId="0" fontId="22" fillId="0" borderId="0" xfId="0" applyFont="1" applyAlignment="1">
      <alignment vertical="center"/>
    </xf>
    <xf numFmtId="0" fontId="22" fillId="0" borderId="7" xfId="0" applyFont="1" applyBorder="1" applyAlignment="1">
      <alignment vertical="center"/>
    </xf>
    <xf numFmtId="43" fontId="22" fillId="0" borderId="7" xfId="1" applyFont="1" applyBorder="1" applyAlignment="1">
      <alignment vertical="center"/>
    </xf>
    <xf numFmtId="43" fontId="24" fillId="0" borderId="7" xfId="1" applyFont="1" applyBorder="1" applyAlignment="1">
      <alignment vertical="center"/>
    </xf>
    <xf numFmtId="4" fontId="22" fillId="0" borderId="7" xfId="0" applyNumberFormat="1" applyFont="1" applyBorder="1" applyAlignment="1">
      <alignment vertical="center"/>
    </xf>
    <xf numFmtId="2" fontId="22" fillId="0" borderId="7" xfId="0" applyNumberFormat="1" applyFont="1" applyBorder="1" applyAlignment="1">
      <alignment vertical="center"/>
    </xf>
    <xf numFmtId="10" fontId="24" fillId="0" borderId="7" xfId="2" applyNumberFormat="1" applyFont="1" applyBorder="1" applyAlignment="1">
      <alignment vertical="center"/>
    </xf>
    <xf numFmtId="0" fontId="23" fillId="0" borderId="7" xfId="0" applyFont="1" applyBorder="1" applyAlignment="1">
      <alignment vertical="center" wrapText="1"/>
    </xf>
    <xf numFmtId="0" fontId="23" fillId="0" borderId="7" xfId="6" applyFont="1" applyBorder="1" applyAlignment="1">
      <alignment horizontal="center" vertical="center"/>
    </xf>
    <xf numFmtId="0" fontId="23" fillId="0" borderId="0" xfId="6" applyFont="1" applyAlignment="1">
      <alignment horizontal="center" vertical="center"/>
    </xf>
    <xf numFmtId="0" fontId="24" fillId="0" borderId="7" xfId="6" applyFont="1" applyBorder="1" applyAlignment="1">
      <alignment vertical="center"/>
    </xf>
    <xf numFmtId="0" fontId="24" fillId="0" borderId="7" xfId="6" applyFont="1" applyBorder="1" applyAlignment="1">
      <alignment vertical="center" wrapText="1"/>
    </xf>
    <xf numFmtId="0" fontId="24" fillId="0" borderId="0" xfId="6" applyFont="1" applyAlignment="1">
      <alignment horizontal="center" vertical="center"/>
    </xf>
    <xf numFmtId="0" fontId="23" fillId="0" borderId="7" xfId="6" applyFont="1" applyBorder="1" applyAlignment="1">
      <alignment horizontal="center" vertical="center" wrapText="1"/>
    </xf>
    <xf numFmtId="0" fontId="24" fillId="0" borderId="7" xfId="6" applyFont="1" applyBorder="1" applyAlignment="1">
      <alignment horizontal="left" vertical="center"/>
    </xf>
    <xf numFmtId="4" fontId="24" fillId="0" borderId="7" xfId="6" applyNumberFormat="1" applyFont="1" applyBorder="1" applyAlignment="1">
      <alignment horizontal="right" vertical="center"/>
    </xf>
    <xf numFmtId="10" fontId="24" fillId="0" borderId="7" xfId="7" applyNumberFormat="1" applyFont="1" applyFill="1" applyBorder="1" applyAlignment="1">
      <alignment vertical="center"/>
    </xf>
    <xf numFmtId="0" fontId="3" fillId="2" borderId="4" xfId="0" applyFont="1" applyFill="1" applyBorder="1" applyAlignment="1">
      <alignment horizontal="center" vertical="center" wrapText="1" readingOrder="1"/>
    </xf>
    <xf numFmtId="0" fontId="0" fillId="0" borderId="0" xfId="0" applyAlignment="1">
      <alignment horizontal="center" vertical="center" wrapText="1"/>
    </xf>
    <xf numFmtId="0" fontId="28" fillId="3" borderId="0" xfId="4" applyFont="1" applyFill="1" applyBorder="1" applyAlignment="1">
      <alignment horizontal="center" vertical="center" wrapText="1"/>
    </xf>
    <xf numFmtId="0" fontId="20" fillId="0" borderId="0" xfId="5">
      <alignment wrapText="1"/>
    </xf>
    <xf numFmtId="0" fontId="9" fillId="0" borderId="0" xfId="0" applyFont="1" applyAlignment="1"/>
    <xf numFmtId="0" fontId="9" fillId="0" borderId="0" xfId="0" applyFont="1" applyAlignment="1">
      <alignment horizontal="left"/>
    </xf>
    <xf numFmtId="0" fontId="20" fillId="0" borderId="0" xfId="5" applyAlignment="1">
      <alignment horizontal="left"/>
    </xf>
    <xf numFmtId="0" fontId="2" fillId="0" borderId="0" xfId="3" applyAlignment="1">
      <alignment wrapText="1"/>
    </xf>
    <xf numFmtId="0" fontId="1" fillId="0" borderId="0" xfId="8" applyAlignment="1">
      <alignment wrapText="1"/>
    </xf>
    <xf numFmtId="0" fontId="10" fillId="0" borderId="0" xfId="5" applyFont="1" applyAlignment="1">
      <alignment vertical="center" wrapText="1"/>
    </xf>
    <xf numFmtId="0" fontId="10" fillId="0" borderId="0" xfId="5" applyFont="1" applyAlignment="1">
      <alignment horizontal="left"/>
    </xf>
    <xf numFmtId="0" fontId="26" fillId="0" borderId="0" xfId="8" applyFont="1" applyAlignment="1">
      <alignment horizontal="center" vertical="center"/>
    </xf>
    <xf numFmtId="0" fontId="13" fillId="0" borderId="0" xfId="8" applyFont="1" applyAlignment="1">
      <alignment wrapText="1"/>
    </xf>
    <xf numFmtId="4" fontId="27" fillId="0" borderId="0" xfId="8" applyNumberFormat="1" applyFont="1"/>
    <xf numFmtId="0" fontId="10" fillId="0" borderId="0" xfId="5" applyFont="1" applyAlignment="1">
      <alignment horizontal="center" vertical="center" wrapText="1"/>
    </xf>
    <xf numFmtId="0" fontId="16" fillId="2" borderId="7" xfId="0" applyFont="1" applyFill="1" applyBorder="1" applyAlignment="1">
      <alignment horizontal="center" vertical="center" wrapText="1" readingOrder="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4" fillId="2" borderId="0" xfId="0" applyFont="1" applyFill="1" applyAlignment="1">
      <alignment horizontal="left" vertical="center" wrapText="1" readingOrder="1"/>
    </xf>
    <xf numFmtId="0" fontId="15" fillId="2" borderId="1" xfId="0" applyFont="1" applyFill="1" applyBorder="1" applyAlignment="1">
      <alignment horizontal="left" vertical="center" wrapText="1" readingOrder="1"/>
    </xf>
    <xf numFmtId="0" fontId="15" fillId="2" borderId="3" xfId="0" applyFont="1" applyFill="1" applyBorder="1" applyAlignment="1">
      <alignment horizontal="left" vertical="center" wrapText="1" readingOrder="1"/>
    </xf>
    <xf numFmtId="0" fontId="5" fillId="2" borderId="1" xfId="0" applyFont="1" applyFill="1" applyBorder="1" applyAlignment="1">
      <alignment horizontal="left" vertical="center" wrapText="1" readingOrder="1"/>
    </xf>
    <xf numFmtId="0" fontId="5" fillId="2" borderId="2" xfId="0" applyFont="1" applyFill="1" applyBorder="1" applyAlignment="1">
      <alignment horizontal="left" vertical="center" wrapText="1" readingOrder="1"/>
    </xf>
    <xf numFmtId="0" fontId="5" fillId="2" borderId="3" xfId="0" applyFont="1" applyFill="1" applyBorder="1" applyAlignment="1">
      <alignment horizontal="left" vertical="center" wrapText="1" readingOrder="1"/>
    </xf>
    <xf numFmtId="0" fontId="4" fillId="2" borderId="1" xfId="0" applyFont="1" applyFill="1" applyBorder="1" applyAlignment="1">
      <alignment horizontal="left" vertical="center" wrapText="1" readingOrder="1"/>
    </xf>
    <xf numFmtId="0" fontId="4" fillId="2" borderId="3" xfId="0" applyFont="1" applyFill="1" applyBorder="1" applyAlignment="1">
      <alignment horizontal="left" vertical="center" wrapText="1" readingOrder="1"/>
    </xf>
    <xf numFmtId="0" fontId="15" fillId="2" borderId="7" xfId="0" applyFont="1" applyFill="1" applyBorder="1" applyAlignment="1">
      <alignment horizontal="left" vertical="center" wrapText="1" readingOrder="1"/>
    </xf>
    <xf numFmtId="0" fontId="15" fillId="2" borderId="9" xfId="0" applyFont="1" applyFill="1" applyBorder="1" applyAlignment="1">
      <alignment horizontal="left" vertical="center" wrapText="1" readingOrder="1"/>
    </xf>
    <xf numFmtId="0" fontId="15" fillId="2" borderId="11" xfId="0" applyFont="1" applyFill="1" applyBorder="1" applyAlignment="1">
      <alignment horizontal="left" vertical="center" wrapText="1" readingOrder="1"/>
    </xf>
    <xf numFmtId="0" fontId="15" fillId="2" borderId="10" xfId="0" applyFont="1" applyFill="1" applyBorder="1" applyAlignment="1">
      <alignment horizontal="left" vertical="center" wrapText="1" readingOrder="1"/>
    </xf>
    <xf numFmtId="0" fontId="9" fillId="0" borderId="0" xfId="5" applyFont="1" applyAlignment="1">
      <alignment horizontal="center" vertical="center" wrapText="1"/>
    </xf>
    <xf numFmtId="0" fontId="15" fillId="0" borderId="0" xfId="0" quotePrefix="1" applyFont="1" applyAlignment="1">
      <alignment horizontal="left" vertical="center" wrapText="1" readingOrder="1"/>
    </xf>
    <xf numFmtId="0" fontId="15" fillId="0" borderId="0" xfId="0" applyFont="1" applyAlignment="1">
      <alignment horizontal="left" vertical="center" wrapText="1" readingOrder="1"/>
    </xf>
    <xf numFmtId="0" fontId="15" fillId="2" borderId="0" xfId="0" applyFont="1" applyFill="1" applyAlignment="1">
      <alignment horizontal="left" vertical="center" wrapText="1" readingOrder="1"/>
    </xf>
    <xf numFmtId="0" fontId="21" fillId="2" borderId="9" xfId="0" applyFont="1" applyFill="1" applyBorder="1" applyAlignment="1">
      <alignment horizontal="left" vertical="center" readingOrder="1"/>
    </xf>
    <xf numFmtId="0" fontId="21" fillId="2" borderId="10" xfId="0" applyFont="1" applyFill="1" applyBorder="1" applyAlignment="1">
      <alignment horizontal="left" vertical="center" readingOrder="1"/>
    </xf>
    <xf numFmtId="0" fontId="21" fillId="2" borderId="11" xfId="0" applyFont="1" applyFill="1" applyBorder="1" applyAlignment="1">
      <alignment horizontal="left" vertical="center" readingOrder="1"/>
    </xf>
    <xf numFmtId="0" fontId="23" fillId="0" borderId="9" xfId="6" applyFont="1" applyBorder="1" applyAlignment="1">
      <alignment horizontal="center" vertical="center" wrapText="1"/>
    </xf>
    <xf numFmtId="0" fontId="23" fillId="0" borderId="11" xfId="6" applyFont="1" applyBorder="1" applyAlignment="1">
      <alignment horizontal="center" vertical="center" wrapText="1"/>
    </xf>
    <xf numFmtId="0" fontId="23" fillId="0" borderId="7" xfId="6" applyFont="1" applyBorder="1" applyAlignment="1">
      <alignment horizontal="center" vertical="center"/>
    </xf>
    <xf numFmtId="0" fontId="24" fillId="0" borderId="9" xfId="1" applyNumberFormat="1" applyFont="1" applyBorder="1" applyAlignment="1">
      <alignment horizontal="center" vertical="center"/>
    </xf>
    <xf numFmtId="0" fontId="24" fillId="0" borderId="11" xfId="1" applyNumberFormat="1" applyFont="1" applyBorder="1" applyAlignment="1">
      <alignment horizontal="center" vertical="center"/>
    </xf>
    <xf numFmtId="0" fontId="23" fillId="0" borderId="9" xfId="6" applyFont="1" applyBorder="1" applyAlignment="1">
      <alignment horizontal="center" vertical="center"/>
    </xf>
    <xf numFmtId="0" fontId="23" fillId="0" borderId="10" xfId="6" applyFont="1" applyBorder="1" applyAlignment="1">
      <alignment horizontal="center" vertical="center"/>
    </xf>
    <xf numFmtId="0" fontId="23" fillId="0" borderId="11" xfId="6" applyFont="1" applyBorder="1" applyAlignment="1">
      <alignment horizontal="center" vertical="center"/>
    </xf>
    <xf numFmtId="0" fontId="24" fillId="0" borderId="9" xfId="6" applyFont="1" applyBorder="1" applyAlignment="1">
      <alignment horizontal="left" vertical="center" wrapText="1"/>
    </xf>
    <xf numFmtId="0" fontId="24" fillId="0" borderId="10" xfId="6" applyFont="1" applyBorder="1" applyAlignment="1">
      <alignment horizontal="left" vertical="center" wrapText="1"/>
    </xf>
    <xf numFmtId="0" fontId="24" fillId="0" borderId="11" xfId="6" applyFont="1" applyBorder="1" applyAlignment="1">
      <alignment horizontal="left" vertical="center" wrapText="1"/>
    </xf>
  </cellXfs>
  <cellStyles count="9">
    <cellStyle name="Comma" xfId="1" builtinId="3"/>
    <cellStyle name="Hyperlink 2" xfId="4" xr:uid="{2BC13C4F-F80A-440D-BD01-7DDAFB82735C}"/>
    <cellStyle name="Normal" xfId="0" builtinId="0"/>
    <cellStyle name="Normal 2" xfId="3" xr:uid="{C6F4DA6F-E527-43FD-ABDE-DED04FB108A3}"/>
    <cellStyle name="Normal 2 2" xfId="8" xr:uid="{AA114D94-0620-4A0E-89F8-297FBE40AF0C}"/>
    <cellStyle name="Normal 2 2 3" xfId="6" xr:uid="{EDD4F9D8-672C-4875-B931-7BCF7E8F96E1}"/>
    <cellStyle name="Normal 3" xfId="5" xr:uid="{AE3C2652-B9EE-4520-9750-3B08E2CBA66C}"/>
    <cellStyle name="Percent" xfId="2" builtinId="5"/>
    <cellStyle name="Percent 2" xfId="7" xr:uid="{A437AE00-08CB-4ABE-AD33-84530D92CA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16</xdr:row>
      <xdr:rowOff>66676</xdr:rowOff>
    </xdr:from>
    <xdr:to>
      <xdr:col>14</xdr:col>
      <xdr:colOff>323850</xdr:colOff>
      <xdr:row>26</xdr:row>
      <xdr:rowOff>47626</xdr:rowOff>
    </xdr:to>
    <xdr:pic>
      <xdr:nvPicPr>
        <xdr:cNvPr id="2" name="Picture 1">
          <a:extLst>
            <a:ext uri="{FF2B5EF4-FFF2-40B4-BE49-F238E27FC236}">
              <a16:creationId xmlns:a16="http://schemas.microsoft.com/office/drawing/2014/main" id="{EFF72B4C-863D-446F-9595-D3053FF53C5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72725" y="3286126"/>
          <a:ext cx="319087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12700</xdr:colOff>
      <xdr:row>3</xdr:row>
      <xdr:rowOff>0</xdr:rowOff>
    </xdr:from>
    <xdr:to>
      <xdr:col>14</xdr:col>
      <xdr:colOff>298450</xdr:colOff>
      <xdr:row>12</xdr:row>
      <xdr:rowOff>142875</xdr:rowOff>
    </xdr:to>
    <xdr:pic>
      <xdr:nvPicPr>
        <xdr:cNvPr id="3" name="Picture 2">
          <a:extLst>
            <a:ext uri="{FF2B5EF4-FFF2-40B4-BE49-F238E27FC236}">
              <a16:creationId xmlns:a16="http://schemas.microsoft.com/office/drawing/2014/main" id="{A18A4214-BCC4-4E8F-970E-BF24313F7956}"/>
            </a:ext>
          </a:extLst>
        </xdr:cNvPr>
        <xdr:cNvPicPr preferRelativeResize="0">
          <a:picLocks noChangeAspect="1"/>
        </xdr:cNvPicPr>
      </xdr:nvPicPr>
      <xdr:blipFill>
        <a:blip xmlns:r="http://schemas.openxmlformats.org/officeDocument/2006/relationships" r:embed="rId2"/>
        <a:stretch>
          <a:fillRect/>
        </a:stretch>
      </xdr:blipFill>
      <xdr:spPr>
        <a:xfrm>
          <a:off x="10807700" y="711200"/>
          <a:ext cx="3333750" cy="2022475"/>
        </a:xfrm>
        <a:prstGeom prst="rect">
          <a:avLst/>
        </a:prstGeom>
      </xdr:spPr>
    </xdr:pic>
    <xdr:clientData/>
  </xdr:twoCellAnchor>
  <xdr:twoCellAnchor editAs="oneCell">
    <xdr:from>
      <xdr:col>9</xdr:col>
      <xdr:colOff>47625</xdr:colOff>
      <xdr:row>28</xdr:row>
      <xdr:rowOff>114300</xdr:rowOff>
    </xdr:from>
    <xdr:to>
      <xdr:col>14</xdr:col>
      <xdr:colOff>333375</xdr:colOff>
      <xdr:row>33</xdr:row>
      <xdr:rowOff>57150</xdr:rowOff>
    </xdr:to>
    <xdr:pic>
      <xdr:nvPicPr>
        <xdr:cNvPr id="4" name="Picture 3">
          <a:extLst>
            <a:ext uri="{FF2B5EF4-FFF2-40B4-BE49-F238E27FC236}">
              <a16:creationId xmlns:a16="http://schemas.microsoft.com/office/drawing/2014/main" id="{4D347DE1-3D5F-4951-9D67-3985CDBEE2B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42625" y="5956300"/>
          <a:ext cx="3333750" cy="178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523875</xdr:colOff>
      <xdr:row>15</xdr:row>
      <xdr:rowOff>104775</xdr:rowOff>
    </xdr:from>
    <xdr:to>
      <xdr:col>14</xdr:col>
      <xdr:colOff>301625</xdr:colOff>
      <xdr:row>25</xdr:row>
      <xdr:rowOff>28574</xdr:rowOff>
    </xdr:to>
    <xdr:pic>
      <xdr:nvPicPr>
        <xdr:cNvPr id="2" name="Picture 1">
          <a:extLst>
            <a:ext uri="{FF2B5EF4-FFF2-40B4-BE49-F238E27FC236}">
              <a16:creationId xmlns:a16="http://schemas.microsoft.com/office/drawing/2014/main" id="{CF44B7D7-40A3-4318-B2DA-072BD70A7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2425" y="3267075"/>
          <a:ext cx="3435350" cy="1752599"/>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504824</xdr:colOff>
      <xdr:row>28</xdr:row>
      <xdr:rowOff>114301</xdr:rowOff>
    </xdr:from>
    <xdr:ext cx="3273425" cy="1733549"/>
    <xdr:pic>
      <xdr:nvPicPr>
        <xdr:cNvPr id="3" name="Picture 2">
          <a:extLst>
            <a:ext uri="{FF2B5EF4-FFF2-40B4-BE49-F238E27FC236}">
              <a16:creationId xmlns:a16="http://schemas.microsoft.com/office/drawing/2014/main" id="{AF829C8D-D617-4CF5-A4DF-99F32D94B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2574" y="5727701"/>
          <a:ext cx="3273425" cy="1733549"/>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565150</xdr:colOff>
      <xdr:row>2</xdr:row>
      <xdr:rowOff>152400</xdr:rowOff>
    </xdr:from>
    <xdr:to>
      <xdr:col>14</xdr:col>
      <xdr:colOff>210542</xdr:colOff>
      <xdr:row>12</xdr:row>
      <xdr:rowOff>19050</xdr:rowOff>
    </xdr:to>
    <xdr:pic>
      <xdr:nvPicPr>
        <xdr:cNvPr id="4" name="Picture 3">
          <a:extLst>
            <a:ext uri="{FF2B5EF4-FFF2-40B4-BE49-F238E27FC236}">
              <a16:creationId xmlns:a16="http://schemas.microsoft.com/office/drawing/2014/main" id="{F592AB77-440B-4E82-9C8B-5994EF1B8A0F}"/>
            </a:ext>
          </a:extLst>
        </xdr:cNvPr>
        <xdr:cNvPicPr>
          <a:picLocks noChangeAspect="1"/>
        </xdr:cNvPicPr>
      </xdr:nvPicPr>
      <xdr:blipFill>
        <a:blip xmlns:r="http://schemas.openxmlformats.org/officeDocument/2006/relationships" r:embed="rId2"/>
        <a:stretch>
          <a:fillRect/>
        </a:stretch>
      </xdr:blipFill>
      <xdr:spPr>
        <a:xfrm>
          <a:off x="10502900" y="596900"/>
          <a:ext cx="3302992" cy="201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568324</xdr:colOff>
      <xdr:row>17</xdr:row>
      <xdr:rowOff>142875</xdr:rowOff>
    </xdr:from>
    <xdr:to>
      <xdr:col>14</xdr:col>
      <xdr:colOff>298450</xdr:colOff>
      <xdr:row>26</xdr:row>
      <xdr:rowOff>285750</xdr:rowOff>
    </xdr:to>
    <xdr:pic>
      <xdr:nvPicPr>
        <xdr:cNvPr id="2" name="Picture 1">
          <a:extLst>
            <a:ext uri="{FF2B5EF4-FFF2-40B4-BE49-F238E27FC236}">
              <a16:creationId xmlns:a16="http://schemas.microsoft.com/office/drawing/2014/main" id="{1C4D4C87-ABFB-430D-8A06-F71FBFCE158C}"/>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6874" y="3622675"/>
          <a:ext cx="3387726" cy="179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581025</xdr:colOff>
      <xdr:row>2</xdr:row>
      <xdr:rowOff>200025</xdr:rowOff>
    </xdr:from>
    <xdr:to>
      <xdr:col>14</xdr:col>
      <xdr:colOff>330200</xdr:colOff>
      <xdr:row>12</xdr:row>
      <xdr:rowOff>76200</xdr:rowOff>
    </xdr:to>
    <xdr:pic>
      <xdr:nvPicPr>
        <xdr:cNvPr id="3" name="Picture 2">
          <a:extLst>
            <a:ext uri="{FF2B5EF4-FFF2-40B4-BE49-F238E27FC236}">
              <a16:creationId xmlns:a16="http://schemas.microsoft.com/office/drawing/2014/main" id="{38763F41-D8C6-4306-97E4-F6E32893FFAA}"/>
            </a:ext>
          </a:extLst>
        </xdr:cNvPr>
        <xdr:cNvPicPr preferRelativeResize="0">
          <a:picLocks noChangeAspect="1"/>
        </xdr:cNvPicPr>
      </xdr:nvPicPr>
      <xdr:blipFill>
        <a:blip xmlns:r="http://schemas.openxmlformats.org/officeDocument/2006/relationships" r:embed="rId2"/>
        <a:stretch>
          <a:fillRect/>
        </a:stretch>
      </xdr:blipFill>
      <xdr:spPr>
        <a:xfrm>
          <a:off x="10569575" y="644525"/>
          <a:ext cx="3406775" cy="2022475"/>
        </a:xfrm>
        <a:prstGeom prst="rect">
          <a:avLst/>
        </a:prstGeom>
      </xdr:spPr>
    </xdr:pic>
    <xdr:clientData/>
  </xdr:twoCellAnchor>
  <xdr:twoCellAnchor editAs="oneCell">
    <xdr:from>
      <xdr:col>9</xdr:col>
      <xdr:colOff>133350</xdr:colOff>
      <xdr:row>29</xdr:row>
      <xdr:rowOff>171450</xdr:rowOff>
    </xdr:from>
    <xdr:to>
      <xdr:col>14</xdr:col>
      <xdr:colOff>444501</xdr:colOff>
      <xdr:row>34</xdr:row>
      <xdr:rowOff>257175</xdr:rowOff>
    </xdr:to>
    <xdr:pic>
      <xdr:nvPicPr>
        <xdr:cNvPr id="4" name="Picture 3">
          <a:extLst>
            <a:ext uri="{FF2B5EF4-FFF2-40B4-BE49-F238E27FC236}">
              <a16:creationId xmlns:a16="http://schemas.microsoft.com/office/drawing/2014/main" id="{35553A91-7F5B-4223-A9BC-1E87A83F543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6381750"/>
          <a:ext cx="3359151" cy="177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38100</xdr:colOff>
      <xdr:row>31</xdr:row>
      <xdr:rowOff>114301</xdr:rowOff>
    </xdr:from>
    <xdr:to>
      <xdr:col>14</xdr:col>
      <xdr:colOff>492125</xdr:colOff>
      <xdr:row>41</xdr:row>
      <xdr:rowOff>152401</xdr:rowOff>
    </xdr:to>
    <xdr:pic>
      <xdr:nvPicPr>
        <xdr:cNvPr id="2" name="Picture 1">
          <a:extLst>
            <a:ext uri="{FF2B5EF4-FFF2-40B4-BE49-F238E27FC236}">
              <a16:creationId xmlns:a16="http://schemas.microsoft.com/office/drawing/2014/main" id="{83050643-797A-4E2B-AE44-2B240D701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6250" y="6299201"/>
          <a:ext cx="3502025"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76199</xdr:colOff>
      <xdr:row>2</xdr:row>
      <xdr:rowOff>133349</xdr:rowOff>
    </xdr:from>
    <xdr:to>
      <xdr:col>14</xdr:col>
      <xdr:colOff>380999</xdr:colOff>
      <xdr:row>12</xdr:row>
      <xdr:rowOff>85724</xdr:rowOff>
    </xdr:to>
    <xdr:pic>
      <xdr:nvPicPr>
        <xdr:cNvPr id="3" name="Picture 2">
          <a:extLst>
            <a:ext uri="{FF2B5EF4-FFF2-40B4-BE49-F238E27FC236}">
              <a16:creationId xmlns:a16="http://schemas.microsoft.com/office/drawing/2014/main" id="{6576B1DF-269E-4662-B654-BACED42B01C0}"/>
            </a:ext>
          </a:extLst>
        </xdr:cNvPr>
        <xdr:cNvPicPr preferRelativeResize="0">
          <a:picLocks noChangeAspect="1"/>
        </xdr:cNvPicPr>
      </xdr:nvPicPr>
      <xdr:blipFill>
        <a:blip xmlns:r="http://schemas.openxmlformats.org/officeDocument/2006/relationships" r:embed="rId2"/>
        <a:stretch>
          <a:fillRect/>
        </a:stretch>
      </xdr:blipFill>
      <xdr:spPr>
        <a:xfrm>
          <a:off x="10674349" y="577849"/>
          <a:ext cx="3352800" cy="2098675"/>
        </a:xfrm>
        <a:prstGeom prst="rect">
          <a:avLst/>
        </a:prstGeom>
      </xdr:spPr>
    </xdr:pic>
    <xdr:clientData/>
  </xdr:twoCellAnchor>
  <xdr:twoCellAnchor editAs="oneCell">
    <xdr:from>
      <xdr:col>9</xdr:col>
      <xdr:colOff>63500</xdr:colOff>
      <xdr:row>31</xdr:row>
      <xdr:rowOff>114301</xdr:rowOff>
    </xdr:from>
    <xdr:to>
      <xdr:col>14</xdr:col>
      <xdr:colOff>517525</xdr:colOff>
      <xdr:row>41</xdr:row>
      <xdr:rowOff>152401</xdr:rowOff>
    </xdr:to>
    <xdr:pic>
      <xdr:nvPicPr>
        <xdr:cNvPr id="5" name="Picture 4">
          <a:extLst>
            <a:ext uri="{FF2B5EF4-FFF2-40B4-BE49-F238E27FC236}">
              <a16:creationId xmlns:a16="http://schemas.microsoft.com/office/drawing/2014/main" id="{F188D5A5-7A7B-4DE2-96A6-E8F8E1470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1650" y="6261101"/>
          <a:ext cx="3502025"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76199</xdr:colOff>
      <xdr:row>2</xdr:row>
      <xdr:rowOff>133349</xdr:rowOff>
    </xdr:from>
    <xdr:to>
      <xdr:col>14</xdr:col>
      <xdr:colOff>380999</xdr:colOff>
      <xdr:row>12</xdr:row>
      <xdr:rowOff>85724</xdr:rowOff>
    </xdr:to>
    <xdr:pic>
      <xdr:nvPicPr>
        <xdr:cNvPr id="6" name="Picture 5">
          <a:extLst>
            <a:ext uri="{FF2B5EF4-FFF2-40B4-BE49-F238E27FC236}">
              <a16:creationId xmlns:a16="http://schemas.microsoft.com/office/drawing/2014/main" id="{EB72A6DA-76FA-43A3-A5D4-42B5F5463974}"/>
            </a:ext>
          </a:extLst>
        </xdr:cNvPr>
        <xdr:cNvPicPr preferRelativeResize="0">
          <a:picLocks noChangeAspect="1"/>
        </xdr:cNvPicPr>
      </xdr:nvPicPr>
      <xdr:blipFill>
        <a:blip xmlns:r="http://schemas.openxmlformats.org/officeDocument/2006/relationships" r:embed="rId2"/>
        <a:stretch>
          <a:fillRect/>
        </a:stretch>
      </xdr:blipFill>
      <xdr:spPr>
        <a:xfrm>
          <a:off x="10674349" y="577849"/>
          <a:ext cx="3352800" cy="2098675"/>
        </a:xfrm>
        <a:prstGeom prst="rect">
          <a:avLst/>
        </a:prstGeom>
      </xdr:spPr>
    </xdr:pic>
    <xdr:clientData/>
  </xdr:twoCellAnchor>
  <xdr:twoCellAnchor editAs="oneCell">
    <xdr:from>
      <xdr:col>9</xdr:col>
      <xdr:colOff>107950</xdr:colOff>
      <xdr:row>16</xdr:row>
      <xdr:rowOff>158750</xdr:rowOff>
    </xdr:from>
    <xdr:to>
      <xdr:col>14</xdr:col>
      <xdr:colOff>447676</xdr:colOff>
      <xdr:row>26</xdr:row>
      <xdr:rowOff>123825</xdr:rowOff>
    </xdr:to>
    <xdr:pic>
      <xdr:nvPicPr>
        <xdr:cNvPr id="8" name="Picture 7">
          <a:extLst>
            <a:ext uri="{FF2B5EF4-FFF2-40B4-BE49-F238E27FC236}">
              <a16:creationId xmlns:a16="http://schemas.microsoft.com/office/drawing/2014/main" id="{4C9A803F-B0E9-41E2-B9F8-66B263A5FA4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06100" y="3460750"/>
          <a:ext cx="3387726" cy="179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69849</xdr:colOff>
      <xdr:row>17</xdr:row>
      <xdr:rowOff>0</xdr:rowOff>
    </xdr:from>
    <xdr:to>
      <xdr:col>14</xdr:col>
      <xdr:colOff>485774</xdr:colOff>
      <xdr:row>26</xdr:row>
      <xdr:rowOff>228600</xdr:rowOff>
    </xdr:to>
    <xdr:pic>
      <xdr:nvPicPr>
        <xdr:cNvPr id="2" name="Picture 1">
          <a:extLst>
            <a:ext uri="{FF2B5EF4-FFF2-40B4-BE49-F238E27FC236}">
              <a16:creationId xmlns:a16="http://schemas.microsoft.com/office/drawing/2014/main" id="{8B1BB852-064D-4120-AB6F-8D145C1C5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7999" y="3517900"/>
          <a:ext cx="3463925" cy="187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66675</xdr:colOff>
      <xdr:row>29</xdr:row>
      <xdr:rowOff>85726</xdr:rowOff>
    </xdr:from>
    <xdr:to>
      <xdr:col>14</xdr:col>
      <xdr:colOff>349250</xdr:colOff>
      <xdr:row>34</xdr:row>
      <xdr:rowOff>9526</xdr:rowOff>
    </xdr:to>
    <xdr:pic>
      <xdr:nvPicPr>
        <xdr:cNvPr id="3" name="Picture 2">
          <a:extLst>
            <a:ext uri="{FF2B5EF4-FFF2-40B4-BE49-F238E27FC236}">
              <a16:creationId xmlns:a16="http://schemas.microsoft.com/office/drawing/2014/main" id="{EEDC056D-CE70-4E0F-B28D-0289F8115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4825" y="6296026"/>
          <a:ext cx="3330575" cy="176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xdr:row>
      <xdr:rowOff>0</xdr:rowOff>
    </xdr:from>
    <xdr:to>
      <xdr:col>14</xdr:col>
      <xdr:colOff>304800</xdr:colOff>
      <xdr:row>13</xdr:row>
      <xdr:rowOff>41275</xdr:rowOff>
    </xdr:to>
    <xdr:pic>
      <xdr:nvPicPr>
        <xdr:cNvPr id="4" name="Picture 3">
          <a:extLst>
            <a:ext uri="{FF2B5EF4-FFF2-40B4-BE49-F238E27FC236}">
              <a16:creationId xmlns:a16="http://schemas.microsoft.com/office/drawing/2014/main" id="{AA75E9D0-5D28-4241-938E-1D81E9FC70BA}"/>
            </a:ext>
          </a:extLst>
        </xdr:cNvPr>
        <xdr:cNvPicPr preferRelativeResize="0">
          <a:picLocks noChangeAspect="1"/>
        </xdr:cNvPicPr>
      </xdr:nvPicPr>
      <xdr:blipFill>
        <a:blip xmlns:r="http://schemas.openxmlformats.org/officeDocument/2006/relationships" r:embed="rId2"/>
        <a:stretch>
          <a:fillRect/>
        </a:stretch>
      </xdr:blipFill>
      <xdr:spPr>
        <a:xfrm>
          <a:off x="10598150" y="711200"/>
          <a:ext cx="3352800" cy="209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581025</xdr:colOff>
      <xdr:row>16</xdr:row>
      <xdr:rowOff>66676</xdr:rowOff>
    </xdr:from>
    <xdr:to>
      <xdr:col>14</xdr:col>
      <xdr:colOff>342900</xdr:colOff>
      <xdr:row>26</xdr:row>
      <xdr:rowOff>9525</xdr:rowOff>
    </xdr:to>
    <xdr:pic>
      <xdr:nvPicPr>
        <xdr:cNvPr id="2" name="Picture 1">
          <a:extLst>
            <a:ext uri="{FF2B5EF4-FFF2-40B4-BE49-F238E27FC236}">
              <a16:creationId xmlns:a16="http://schemas.microsoft.com/office/drawing/2014/main" id="{7B786057-7181-473F-80B7-FDDD89F37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6875" y="3368676"/>
          <a:ext cx="3419475" cy="1771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514350</xdr:colOff>
      <xdr:row>29</xdr:row>
      <xdr:rowOff>47627</xdr:rowOff>
    </xdr:from>
    <xdr:to>
      <xdr:col>14</xdr:col>
      <xdr:colOff>387350</xdr:colOff>
      <xdr:row>38</xdr:row>
      <xdr:rowOff>73025</xdr:rowOff>
    </xdr:to>
    <xdr:pic>
      <xdr:nvPicPr>
        <xdr:cNvPr id="3" name="Picture 2">
          <a:extLst>
            <a:ext uri="{FF2B5EF4-FFF2-40B4-BE49-F238E27FC236}">
              <a16:creationId xmlns:a16="http://schemas.microsoft.com/office/drawing/2014/main" id="{B62EE7D7-AF84-4D66-B3D0-83EF0277D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2900" y="6105527"/>
          <a:ext cx="3530600" cy="181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552450</xdr:colOff>
      <xdr:row>3</xdr:row>
      <xdr:rowOff>0</xdr:rowOff>
    </xdr:from>
    <xdr:to>
      <xdr:col>14</xdr:col>
      <xdr:colOff>228600</xdr:colOff>
      <xdr:row>12</xdr:row>
      <xdr:rowOff>142875</xdr:rowOff>
    </xdr:to>
    <xdr:pic>
      <xdr:nvPicPr>
        <xdr:cNvPr id="5" name="Picture 4">
          <a:extLst>
            <a:ext uri="{FF2B5EF4-FFF2-40B4-BE49-F238E27FC236}">
              <a16:creationId xmlns:a16="http://schemas.microsoft.com/office/drawing/2014/main" id="{DE349931-6E0C-4C63-8445-5E012E273498}"/>
            </a:ext>
          </a:extLst>
        </xdr:cNvPr>
        <xdr:cNvPicPr preferRelativeResize="0">
          <a:picLocks noChangeAspect="1"/>
        </xdr:cNvPicPr>
      </xdr:nvPicPr>
      <xdr:blipFill>
        <a:blip xmlns:r="http://schemas.openxmlformats.org/officeDocument/2006/relationships" r:embed="rId2"/>
        <a:stretch>
          <a:fillRect/>
        </a:stretch>
      </xdr:blipFill>
      <xdr:spPr>
        <a:xfrm>
          <a:off x="10528300" y="711200"/>
          <a:ext cx="3333750" cy="202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17</xdr:row>
      <xdr:rowOff>1</xdr:rowOff>
    </xdr:from>
    <xdr:to>
      <xdr:col>14</xdr:col>
      <xdr:colOff>415925</xdr:colOff>
      <xdr:row>26</xdr:row>
      <xdr:rowOff>200025</xdr:rowOff>
    </xdr:to>
    <xdr:pic>
      <xdr:nvPicPr>
        <xdr:cNvPr id="2" name="Picture 1">
          <a:extLst>
            <a:ext uri="{FF2B5EF4-FFF2-40B4-BE49-F238E27FC236}">
              <a16:creationId xmlns:a16="http://schemas.microsoft.com/office/drawing/2014/main" id="{D85005A2-15F7-425C-813E-E3240F493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98150" y="3517901"/>
          <a:ext cx="3463925" cy="185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29</xdr:row>
      <xdr:rowOff>152401</xdr:rowOff>
    </xdr:from>
    <xdr:to>
      <xdr:col>14</xdr:col>
      <xdr:colOff>454025</xdr:colOff>
      <xdr:row>34</xdr:row>
      <xdr:rowOff>104775</xdr:rowOff>
    </xdr:to>
    <xdr:pic>
      <xdr:nvPicPr>
        <xdr:cNvPr id="3" name="Picture 2">
          <a:extLst>
            <a:ext uri="{FF2B5EF4-FFF2-40B4-BE49-F238E27FC236}">
              <a16:creationId xmlns:a16="http://schemas.microsoft.com/office/drawing/2014/main" id="{F259FE61-C359-4DB8-96B3-4A9BF6A74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98150" y="6210301"/>
          <a:ext cx="3502025" cy="179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590550</xdr:colOff>
      <xdr:row>2</xdr:row>
      <xdr:rowOff>247650</xdr:rowOff>
    </xdr:from>
    <xdr:to>
      <xdr:col>14</xdr:col>
      <xdr:colOff>390525</xdr:colOff>
      <xdr:row>13</xdr:row>
      <xdr:rowOff>12700</xdr:rowOff>
    </xdr:to>
    <xdr:pic>
      <xdr:nvPicPr>
        <xdr:cNvPr id="4" name="Picture 3">
          <a:extLst>
            <a:ext uri="{FF2B5EF4-FFF2-40B4-BE49-F238E27FC236}">
              <a16:creationId xmlns:a16="http://schemas.microsoft.com/office/drawing/2014/main" id="{D62890A3-1676-4C6A-82D0-E3675E56FD92}"/>
            </a:ext>
          </a:extLst>
        </xdr:cNvPr>
        <xdr:cNvPicPr preferRelativeResize="0">
          <a:picLocks noChangeAspect="1"/>
        </xdr:cNvPicPr>
      </xdr:nvPicPr>
      <xdr:blipFill>
        <a:blip xmlns:r="http://schemas.openxmlformats.org/officeDocument/2006/relationships" r:embed="rId2"/>
        <a:stretch>
          <a:fillRect/>
        </a:stretch>
      </xdr:blipFill>
      <xdr:spPr>
        <a:xfrm>
          <a:off x="10579100" y="692150"/>
          <a:ext cx="3457575" cy="2089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28574</xdr:colOff>
      <xdr:row>16</xdr:row>
      <xdr:rowOff>104776</xdr:rowOff>
    </xdr:from>
    <xdr:to>
      <xdr:col>14</xdr:col>
      <xdr:colOff>473076</xdr:colOff>
      <xdr:row>26</xdr:row>
      <xdr:rowOff>123825</xdr:rowOff>
    </xdr:to>
    <xdr:pic>
      <xdr:nvPicPr>
        <xdr:cNvPr id="2" name="Picture 1">
          <a:extLst>
            <a:ext uri="{FF2B5EF4-FFF2-40B4-BE49-F238E27FC236}">
              <a16:creationId xmlns:a16="http://schemas.microsoft.com/office/drawing/2014/main" id="{0CD2DAE0-B853-4072-B1E6-6558117F7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6724" y="3444876"/>
          <a:ext cx="3492502"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xdr:colOff>
      <xdr:row>28</xdr:row>
      <xdr:rowOff>104775</xdr:rowOff>
    </xdr:from>
    <xdr:to>
      <xdr:col>14</xdr:col>
      <xdr:colOff>457201</xdr:colOff>
      <xdr:row>33</xdr:row>
      <xdr:rowOff>92074</xdr:rowOff>
    </xdr:to>
    <xdr:pic>
      <xdr:nvPicPr>
        <xdr:cNvPr id="3" name="Picture 2">
          <a:extLst>
            <a:ext uri="{FF2B5EF4-FFF2-40B4-BE49-F238E27FC236}">
              <a16:creationId xmlns:a16="http://schemas.microsoft.com/office/drawing/2014/main" id="{C17B1892-DA57-4A8A-BD02-DAE4659AC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98152" y="5946775"/>
          <a:ext cx="3505199" cy="182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152399</xdr:colOff>
      <xdr:row>2</xdr:row>
      <xdr:rowOff>174625</xdr:rowOff>
    </xdr:from>
    <xdr:to>
      <xdr:col>15</xdr:col>
      <xdr:colOff>0</xdr:colOff>
      <xdr:row>12</xdr:row>
      <xdr:rowOff>79375</xdr:rowOff>
    </xdr:to>
    <xdr:pic>
      <xdr:nvPicPr>
        <xdr:cNvPr id="4" name="Picture 3">
          <a:extLst>
            <a:ext uri="{FF2B5EF4-FFF2-40B4-BE49-F238E27FC236}">
              <a16:creationId xmlns:a16="http://schemas.microsoft.com/office/drawing/2014/main" id="{35CB8A38-A06A-4FE4-A99C-DBC8F7FEA264}"/>
            </a:ext>
          </a:extLst>
        </xdr:cNvPr>
        <xdr:cNvPicPr preferRelativeResize="0">
          <a:picLocks noChangeAspect="1"/>
        </xdr:cNvPicPr>
      </xdr:nvPicPr>
      <xdr:blipFill>
        <a:blip xmlns:r="http://schemas.openxmlformats.org/officeDocument/2006/relationships" r:embed="rId2"/>
        <a:stretch>
          <a:fillRect/>
        </a:stretch>
      </xdr:blipFill>
      <xdr:spPr>
        <a:xfrm>
          <a:off x="10750549" y="619125"/>
          <a:ext cx="3505201" cy="2051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228601</xdr:colOff>
      <xdr:row>2</xdr:row>
      <xdr:rowOff>95251</xdr:rowOff>
    </xdr:from>
    <xdr:to>
      <xdr:col>14</xdr:col>
      <xdr:colOff>495300</xdr:colOff>
      <xdr:row>11</xdr:row>
      <xdr:rowOff>142875</xdr:rowOff>
    </xdr:to>
    <xdr:pic>
      <xdr:nvPicPr>
        <xdr:cNvPr id="2" name="Picture 1">
          <a:extLst>
            <a:ext uri="{FF2B5EF4-FFF2-40B4-BE49-F238E27FC236}">
              <a16:creationId xmlns:a16="http://schemas.microsoft.com/office/drawing/2014/main" id="{C8692295-A103-403F-94A3-105A1FF03DDF}"/>
            </a:ext>
          </a:extLst>
        </xdr:cNvPr>
        <xdr:cNvPicPr>
          <a:picLocks noChangeAspect="1"/>
        </xdr:cNvPicPr>
      </xdr:nvPicPr>
      <xdr:blipFill>
        <a:blip xmlns:r="http://schemas.openxmlformats.org/officeDocument/2006/relationships" r:embed="rId1"/>
        <a:stretch>
          <a:fillRect/>
        </a:stretch>
      </xdr:blipFill>
      <xdr:spPr>
        <a:xfrm>
          <a:off x="10858501" y="539751"/>
          <a:ext cx="3352799" cy="2016124"/>
        </a:xfrm>
        <a:prstGeom prst="rect">
          <a:avLst/>
        </a:prstGeom>
      </xdr:spPr>
    </xdr:pic>
    <xdr:clientData/>
  </xdr:twoCellAnchor>
  <xdr:oneCellAnchor>
    <xdr:from>
      <xdr:col>9</xdr:col>
      <xdr:colOff>381000</xdr:colOff>
      <xdr:row>29</xdr:row>
      <xdr:rowOff>123826</xdr:rowOff>
    </xdr:from>
    <xdr:ext cx="3267076" cy="1724024"/>
    <xdr:pic>
      <xdr:nvPicPr>
        <xdr:cNvPr id="3" name="Picture 2">
          <a:extLst>
            <a:ext uri="{FF2B5EF4-FFF2-40B4-BE49-F238E27FC236}">
              <a16:creationId xmlns:a16="http://schemas.microsoft.com/office/drawing/2014/main" id="{3279E888-F545-4520-B47E-CA0129500B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60150" y="5953126"/>
          <a:ext cx="3267076"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238126</xdr:colOff>
      <xdr:row>15</xdr:row>
      <xdr:rowOff>95250</xdr:rowOff>
    </xdr:from>
    <xdr:to>
      <xdr:col>15</xdr:col>
      <xdr:colOff>85725</xdr:colOff>
      <xdr:row>25</xdr:row>
      <xdr:rowOff>47625</xdr:rowOff>
    </xdr:to>
    <xdr:pic>
      <xdr:nvPicPr>
        <xdr:cNvPr id="4" name="Picture 2">
          <a:extLst>
            <a:ext uri="{FF2B5EF4-FFF2-40B4-BE49-F238E27FC236}">
              <a16:creationId xmlns:a16="http://schemas.microsoft.com/office/drawing/2014/main" id="{A79724D5-15D6-4E52-A537-485A3D513027}"/>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17276" y="3257550"/>
          <a:ext cx="3505199"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19053</xdr:colOff>
      <xdr:row>13</xdr:row>
      <xdr:rowOff>66676</xdr:rowOff>
    </xdr:from>
    <xdr:to>
      <xdr:col>14</xdr:col>
      <xdr:colOff>133350</xdr:colOff>
      <xdr:row>19</xdr:row>
      <xdr:rowOff>9525</xdr:rowOff>
    </xdr:to>
    <xdr:pic>
      <xdr:nvPicPr>
        <xdr:cNvPr id="2" name="Picture 1">
          <a:extLst>
            <a:ext uri="{FF2B5EF4-FFF2-40B4-BE49-F238E27FC236}">
              <a16:creationId xmlns:a16="http://schemas.microsoft.com/office/drawing/2014/main" id="{067BBAD6-16B4-457A-8EBE-E220B156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7203" y="3254376"/>
          <a:ext cx="3562347" cy="1847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xdr:colOff>
      <xdr:row>2</xdr:row>
      <xdr:rowOff>57149</xdr:rowOff>
    </xdr:from>
    <xdr:to>
      <xdr:col>13</xdr:col>
      <xdr:colOff>596900</xdr:colOff>
      <xdr:row>10</xdr:row>
      <xdr:rowOff>165101</xdr:rowOff>
    </xdr:to>
    <xdr:pic>
      <xdr:nvPicPr>
        <xdr:cNvPr id="3" name="Picture 2">
          <a:extLst>
            <a:ext uri="{FF2B5EF4-FFF2-40B4-BE49-F238E27FC236}">
              <a16:creationId xmlns:a16="http://schemas.microsoft.com/office/drawing/2014/main" id="{8AF9561F-AA13-4A63-A296-CDBABD8D0897}"/>
            </a:ext>
          </a:extLst>
        </xdr:cNvPr>
        <xdr:cNvPicPr>
          <a:picLocks/>
        </xdr:cNvPicPr>
      </xdr:nvPicPr>
      <xdr:blipFill>
        <a:blip xmlns:r="http://schemas.openxmlformats.org/officeDocument/2006/relationships" r:embed="rId2"/>
        <a:stretch>
          <a:fillRect/>
        </a:stretch>
      </xdr:blipFill>
      <xdr:spPr>
        <a:xfrm>
          <a:off x="10636250" y="501649"/>
          <a:ext cx="3397250" cy="20510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9FC1-3E89-48A9-A283-BB32550F0D96}">
  <dimension ref="A1:C11"/>
  <sheetViews>
    <sheetView tabSelected="1" zoomScale="110" zoomScaleNormal="110" workbookViewId="0">
      <selection activeCell="B2" sqref="B2"/>
    </sheetView>
  </sheetViews>
  <sheetFormatPr defaultColWidth="8.85546875" defaultRowHeight="15" x14ac:dyDescent="0.25"/>
  <cols>
    <col min="1" max="1" width="6.140625" style="33" bestFit="1" customWidth="1"/>
    <col min="2" max="2" width="10.85546875" style="33" bestFit="1" customWidth="1"/>
    <col min="3" max="3" width="35" style="33" bestFit="1" customWidth="1"/>
    <col min="4" max="6" width="8.85546875" style="33"/>
    <col min="7" max="7" width="10.85546875" style="33" bestFit="1" customWidth="1"/>
    <col min="8" max="16384" width="8.85546875" style="33"/>
  </cols>
  <sheetData>
    <row r="1" spans="1:3" x14ac:dyDescent="0.25">
      <c r="A1" s="31" t="s">
        <v>438</v>
      </c>
      <c r="B1" s="32" t="s">
        <v>439</v>
      </c>
      <c r="C1" s="32" t="s">
        <v>440</v>
      </c>
    </row>
    <row r="2" spans="1:3" x14ac:dyDescent="0.25">
      <c r="A2" s="34">
        <v>1</v>
      </c>
      <c r="B2" s="35" t="s">
        <v>441</v>
      </c>
      <c r="C2" s="36" t="s">
        <v>1</v>
      </c>
    </row>
    <row r="3" spans="1:3" x14ac:dyDescent="0.25">
      <c r="A3" s="34">
        <v>2</v>
      </c>
      <c r="B3" s="35" t="s">
        <v>442</v>
      </c>
      <c r="C3" s="36" t="s">
        <v>117</v>
      </c>
    </row>
    <row r="4" spans="1:3" x14ac:dyDescent="0.25">
      <c r="A4" s="34">
        <v>3</v>
      </c>
      <c r="B4" s="35" t="s">
        <v>443</v>
      </c>
      <c r="C4" s="36" t="s">
        <v>150</v>
      </c>
    </row>
    <row r="5" spans="1:3" x14ac:dyDescent="0.25">
      <c r="A5" s="34">
        <v>4</v>
      </c>
      <c r="B5" s="35" t="s">
        <v>444</v>
      </c>
      <c r="C5" s="36" t="s">
        <v>181</v>
      </c>
    </row>
    <row r="6" spans="1:3" x14ac:dyDescent="0.25">
      <c r="A6" s="34">
        <v>5</v>
      </c>
      <c r="B6" s="35" t="s">
        <v>445</v>
      </c>
      <c r="C6" s="36" t="s">
        <v>229</v>
      </c>
    </row>
    <row r="7" spans="1:3" x14ac:dyDescent="0.25">
      <c r="A7" s="34">
        <v>6</v>
      </c>
      <c r="B7" s="35" t="s">
        <v>446</v>
      </c>
      <c r="C7" s="36" t="s">
        <v>319</v>
      </c>
    </row>
    <row r="8" spans="1:3" x14ac:dyDescent="0.25">
      <c r="A8" s="34">
        <v>7</v>
      </c>
      <c r="B8" s="35" t="s">
        <v>447</v>
      </c>
      <c r="C8" s="36" t="s">
        <v>337</v>
      </c>
    </row>
    <row r="9" spans="1:3" x14ac:dyDescent="0.25">
      <c r="A9" s="34">
        <v>8</v>
      </c>
      <c r="B9" s="35" t="s">
        <v>448</v>
      </c>
      <c r="C9" s="36" t="s">
        <v>380</v>
      </c>
    </row>
    <row r="10" spans="1:3" x14ac:dyDescent="0.25">
      <c r="A10" s="34">
        <v>9</v>
      </c>
      <c r="B10" s="35" t="s">
        <v>449</v>
      </c>
      <c r="C10" s="36" t="s">
        <v>384</v>
      </c>
    </row>
    <row r="11" spans="1:3" x14ac:dyDescent="0.25">
      <c r="A11" s="34">
        <v>10</v>
      </c>
      <c r="B11" s="35" t="s">
        <v>450</v>
      </c>
      <c r="C11" s="36" t="s">
        <v>435</v>
      </c>
    </row>
  </sheetData>
  <hyperlinks>
    <hyperlink ref="B3" location="SFRSTP!A1" display="SFRSTP" xr:uid="{411B4D8F-AE58-4A36-8683-0D8249CC5A10}"/>
    <hyperlink ref="B4" location="SMMF!A1" display="SMMF" xr:uid="{BC515F5D-F305-4360-A911-D881B28B0000}"/>
    <hyperlink ref="B5" location="SPLDF!A1" display="SPLDF" xr:uid="{FAA84999-D95A-4DA8-8F7D-05CA28393BC5}"/>
    <hyperlink ref="B6" location="SPMON!A1" display="SPMON" xr:uid="{85C18C41-FFD0-4933-BF8F-109BF9B7A6F9}"/>
    <hyperlink ref="B7" location="SPSDF!A1" display="SPSDF" xr:uid="{107EC71D-BA1E-4C80-9D76-F7C4B9098F14}"/>
    <hyperlink ref="B8" location="SPUSDF!A1" display="SPUSDF" xr:uid="{450F9D64-B900-4A6D-91C3-DDBA318C8C15}"/>
    <hyperlink ref="B9" location="SUNBDS!A1" display="SUNBDS" xr:uid="{2D47C47F-BD0E-4121-A75D-4A0572200AA3}"/>
    <hyperlink ref="B10" location="SUNMIA!A1" display="SUNMIA" xr:uid="{442514DE-44A3-4FEF-8AD6-779BB9A22520}"/>
    <hyperlink ref="B11" location="SUNONF!A1" display="SUNONF" xr:uid="{5D0D78BD-FA0C-4EBC-82DC-62DB1A9F3B4A}"/>
    <hyperlink ref="B2" location="SFRLTP!A1" display="SFRLTP" xr:uid="{35CF5E74-1FD0-4A5A-9D14-78FE381860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O134"/>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14.42578125" style="81" bestFit="1" customWidth="1"/>
    <col min="11" max="14" width="8.7109375" style="81"/>
  </cols>
  <sheetData>
    <row r="1" spans="1:15" ht="18" customHeight="1" x14ac:dyDescent="0.2">
      <c r="A1" s="93" t="s">
        <v>0</v>
      </c>
      <c r="B1" s="93"/>
      <c r="C1" s="93"/>
      <c r="D1" s="93"/>
      <c r="E1" s="93"/>
      <c r="F1" s="93"/>
      <c r="G1" s="93"/>
      <c r="H1" s="93"/>
      <c r="I1" s="80" t="s">
        <v>524</v>
      </c>
    </row>
    <row r="2" spans="1:15" ht="17.100000000000001" customHeight="1" x14ac:dyDescent="0.2">
      <c r="A2" s="93" t="s">
        <v>384</v>
      </c>
      <c r="B2" s="93"/>
      <c r="C2" s="93"/>
      <c r="D2" s="93"/>
      <c r="E2" s="93"/>
      <c r="F2" s="93"/>
      <c r="G2" s="93"/>
      <c r="H2" s="93"/>
      <c r="J2" s="92" t="s">
        <v>525</v>
      </c>
      <c r="K2" s="92"/>
      <c r="L2" s="92"/>
      <c r="M2" s="92"/>
      <c r="N2" s="92"/>
    </row>
    <row r="3" spans="1:15" ht="21" customHeight="1" x14ac:dyDescent="0.2">
      <c r="A3" s="93" t="s">
        <v>451</v>
      </c>
      <c r="B3" s="93"/>
      <c r="C3" s="93"/>
      <c r="D3" s="93"/>
      <c r="E3" s="93"/>
      <c r="F3" s="93"/>
      <c r="G3" s="93"/>
      <c r="H3" s="93"/>
    </row>
    <row r="4" spans="1:15" s="79" customFormat="1" ht="26.1" customHeight="1" x14ac:dyDescent="0.2">
      <c r="A4" s="78" t="s">
        <v>2</v>
      </c>
      <c r="B4" s="78" t="s">
        <v>3</v>
      </c>
      <c r="C4" s="78" t="s">
        <v>4</v>
      </c>
      <c r="D4" s="78" t="s">
        <v>5</v>
      </c>
      <c r="E4" s="78" t="s">
        <v>6</v>
      </c>
      <c r="F4" s="78" t="s">
        <v>7</v>
      </c>
      <c r="G4" s="78" t="s">
        <v>8</v>
      </c>
      <c r="H4" s="37" t="s">
        <v>452</v>
      </c>
      <c r="J4" s="47"/>
      <c r="K4" s="47"/>
      <c r="L4" s="47"/>
      <c r="M4" s="47"/>
      <c r="N4" s="47"/>
      <c r="O4"/>
    </row>
    <row r="5" spans="1:15" ht="14.1" customHeight="1" x14ac:dyDescent="0.2">
      <c r="A5" s="1"/>
      <c r="B5" s="1"/>
      <c r="C5" s="2" t="s">
        <v>9</v>
      </c>
      <c r="D5" s="1"/>
      <c r="E5" s="1"/>
      <c r="F5" s="1"/>
      <c r="G5" s="1"/>
      <c r="H5" s="38"/>
    </row>
    <row r="6" spans="1:15" ht="24" customHeight="1" x14ac:dyDescent="0.2">
      <c r="A6" s="1"/>
      <c r="B6" s="1"/>
      <c r="C6" s="2" t="s">
        <v>10</v>
      </c>
      <c r="D6" s="1"/>
      <c r="E6" s="1"/>
      <c r="F6" s="1"/>
      <c r="G6" s="1"/>
      <c r="H6" s="38"/>
    </row>
    <row r="7" spans="1:15" ht="17.100000000000001" customHeight="1" x14ac:dyDescent="0.2">
      <c r="A7" s="8">
        <v>1</v>
      </c>
      <c r="B7" s="9" t="s">
        <v>385</v>
      </c>
      <c r="C7" s="9" t="s">
        <v>386</v>
      </c>
      <c r="D7" s="9" t="s">
        <v>387</v>
      </c>
      <c r="E7" s="10">
        <v>11250</v>
      </c>
      <c r="F7" s="11">
        <v>107.08875</v>
      </c>
      <c r="G7" s="12">
        <v>3.80326E-2</v>
      </c>
      <c r="H7" s="38"/>
    </row>
    <row r="8" spans="1:15" ht="17.100000000000001" customHeight="1" x14ac:dyDescent="0.2">
      <c r="A8" s="8">
        <v>2</v>
      </c>
      <c r="B8" s="9" t="s">
        <v>388</v>
      </c>
      <c r="C8" s="9" t="s">
        <v>389</v>
      </c>
      <c r="D8" s="9" t="s">
        <v>390</v>
      </c>
      <c r="E8" s="10">
        <v>2800</v>
      </c>
      <c r="F8" s="11">
        <v>84.659400000000005</v>
      </c>
      <c r="G8" s="12">
        <v>3.0066809999999999E-2</v>
      </c>
      <c r="H8" s="38"/>
    </row>
    <row r="9" spans="1:15" ht="17.100000000000001" customHeight="1" x14ac:dyDescent="0.2">
      <c r="A9" s="8">
        <v>3</v>
      </c>
      <c r="B9" s="9" t="s">
        <v>391</v>
      </c>
      <c r="C9" s="9" t="s">
        <v>392</v>
      </c>
      <c r="D9" s="9" t="s">
        <v>387</v>
      </c>
      <c r="E9" s="10">
        <v>4400</v>
      </c>
      <c r="F9" s="11">
        <v>67.157200000000003</v>
      </c>
      <c r="G9" s="12">
        <v>2.3850900000000001E-2</v>
      </c>
      <c r="H9" s="38"/>
    </row>
    <row r="10" spans="1:15" ht="17.100000000000001" customHeight="1" x14ac:dyDescent="0.2">
      <c r="A10" s="8">
        <v>4</v>
      </c>
      <c r="B10" s="9" t="s">
        <v>393</v>
      </c>
      <c r="C10" s="9" t="s">
        <v>394</v>
      </c>
      <c r="D10" s="9" t="s">
        <v>387</v>
      </c>
      <c r="E10" s="10">
        <v>4750</v>
      </c>
      <c r="F10" s="11">
        <v>49.243250000000003</v>
      </c>
      <c r="G10" s="12">
        <v>1.7488750000000001E-2</v>
      </c>
      <c r="H10" s="38"/>
    </row>
    <row r="11" spans="1:15" ht="17.100000000000001" customHeight="1" x14ac:dyDescent="0.2">
      <c r="A11" s="8">
        <v>5</v>
      </c>
      <c r="B11" s="9" t="s">
        <v>395</v>
      </c>
      <c r="C11" s="9" t="s">
        <v>396</v>
      </c>
      <c r="D11" s="9" t="s">
        <v>397</v>
      </c>
      <c r="E11" s="10">
        <v>5000</v>
      </c>
      <c r="F11" s="11">
        <v>47.284999999999997</v>
      </c>
      <c r="G11" s="12">
        <v>1.6793280000000001E-2</v>
      </c>
      <c r="H11" s="38"/>
    </row>
    <row r="12" spans="1:15" ht="17.100000000000001" customHeight="1" x14ac:dyDescent="0.2">
      <c r="A12" s="8">
        <v>6</v>
      </c>
      <c r="B12" s="9" t="s">
        <v>398</v>
      </c>
      <c r="C12" s="9" t="s">
        <v>399</v>
      </c>
      <c r="D12" s="9" t="s">
        <v>400</v>
      </c>
      <c r="E12" s="10">
        <v>1900</v>
      </c>
      <c r="F12" s="11">
        <v>44.555</v>
      </c>
      <c r="G12" s="12">
        <v>1.5823719999999999E-2</v>
      </c>
      <c r="H12" s="38"/>
      <c r="K12" s="84"/>
      <c r="L12" s="84"/>
      <c r="M12" s="84"/>
      <c r="N12" s="84"/>
    </row>
    <row r="13" spans="1:15" ht="29.1" customHeight="1" x14ac:dyDescent="0.25">
      <c r="A13" s="8">
        <v>7</v>
      </c>
      <c r="B13" s="9" t="s">
        <v>401</v>
      </c>
      <c r="C13" s="9" t="s">
        <v>402</v>
      </c>
      <c r="D13" s="9" t="s">
        <v>403</v>
      </c>
      <c r="E13" s="10">
        <v>3116</v>
      </c>
      <c r="F13" s="11">
        <v>36.103534000000003</v>
      </c>
      <c r="G13" s="12">
        <v>1.2822180000000001E-2</v>
      </c>
      <c r="H13" s="38"/>
      <c r="J13" s="83" t="s">
        <v>543</v>
      </c>
    </row>
    <row r="14" spans="1:15" ht="17.100000000000001" customHeight="1" x14ac:dyDescent="0.2">
      <c r="A14" s="8">
        <v>8</v>
      </c>
      <c r="B14" s="9" t="s">
        <v>404</v>
      </c>
      <c r="C14" s="9" t="s">
        <v>405</v>
      </c>
      <c r="D14" s="9" t="s">
        <v>406</v>
      </c>
      <c r="E14" s="10">
        <v>3065</v>
      </c>
      <c r="F14" s="11">
        <v>28.394159999999999</v>
      </c>
      <c r="G14" s="12">
        <v>1.008419E-2</v>
      </c>
      <c r="H14" s="38"/>
    </row>
    <row r="15" spans="1:15" ht="17.100000000000001" customHeight="1" x14ac:dyDescent="0.2">
      <c r="A15" s="8">
        <v>9</v>
      </c>
      <c r="B15" s="9" t="s">
        <v>407</v>
      </c>
      <c r="C15" s="9" t="s">
        <v>408</v>
      </c>
      <c r="D15" s="9" t="s">
        <v>454</v>
      </c>
      <c r="E15" s="10">
        <v>1750</v>
      </c>
      <c r="F15" s="11">
        <v>25.120374999999999</v>
      </c>
      <c r="G15" s="12">
        <v>8.9215100000000006E-3</v>
      </c>
      <c r="H15" s="38"/>
    </row>
    <row r="16" spans="1:15" ht="53.1" customHeight="1" x14ac:dyDescent="0.2">
      <c r="A16" s="8">
        <v>10</v>
      </c>
      <c r="B16" s="9" t="s">
        <v>409</v>
      </c>
      <c r="C16" s="9" t="s">
        <v>410</v>
      </c>
      <c r="D16" s="9" t="s">
        <v>411</v>
      </c>
      <c r="E16" s="10">
        <v>12950</v>
      </c>
      <c r="F16" s="11">
        <v>22.921500000000002</v>
      </c>
      <c r="G16" s="12">
        <v>8.1405799999999997E-3</v>
      </c>
      <c r="H16" s="38"/>
    </row>
    <row r="17" spans="1:14" ht="17.100000000000001" customHeight="1" x14ac:dyDescent="0.2">
      <c r="A17" s="8">
        <v>11</v>
      </c>
      <c r="B17" s="9" t="s">
        <v>412</v>
      </c>
      <c r="C17" s="9" t="s">
        <v>413</v>
      </c>
      <c r="D17" s="9" t="s">
        <v>454</v>
      </c>
      <c r="E17" s="10">
        <v>1848</v>
      </c>
      <c r="F17" s="11">
        <v>22.819103999999999</v>
      </c>
      <c r="G17" s="12">
        <v>8.1042100000000006E-3</v>
      </c>
      <c r="H17" s="38"/>
    </row>
    <row r="18" spans="1:14" ht="17.100000000000001" customHeight="1" x14ac:dyDescent="0.2">
      <c r="A18" s="8">
        <v>12</v>
      </c>
      <c r="B18" s="9" t="s">
        <v>414</v>
      </c>
      <c r="C18" s="9" t="s">
        <v>415</v>
      </c>
      <c r="D18" s="9" t="s">
        <v>387</v>
      </c>
      <c r="E18" s="10">
        <v>3800</v>
      </c>
      <c r="F18" s="11">
        <v>22.744900000000001</v>
      </c>
      <c r="G18" s="12">
        <v>8.0778599999999992E-3</v>
      </c>
      <c r="H18" s="38"/>
    </row>
    <row r="19" spans="1:14" ht="29.1" customHeight="1" x14ac:dyDescent="0.2">
      <c r="A19" s="8">
        <v>13</v>
      </c>
      <c r="B19" s="9" t="s">
        <v>416</v>
      </c>
      <c r="C19" s="9" t="s">
        <v>417</v>
      </c>
      <c r="D19" s="9" t="s">
        <v>403</v>
      </c>
      <c r="E19" s="10">
        <v>1813</v>
      </c>
      <c r="F19" s="11">
        <v>21.504899500000001</v>
      </c>
      <c r="G19" s="12">
        <v>7.6374700000000004E-3</v>
      </c>
      <c r="H19" s="38"/>
    </row>
    <row r="20" spans="1:14" ht="17.100000000000001" customHeight="1" x14ac:dyDescent="0.2">
      <c r="A20" s="8">
        <v>14</v>
      </c>
      <c r="B20" s="9" t="s">
        <v>418</v>
      </c>
      <c r="C20" s="9" t="s">
        <v>419</v>
      </c>
      <c r="D20" s="9" t="s">
        <v>420</v>
      </c>
      <c r="E20" s="10">
        <v>1100</v>
      </c>
      <c r="F20" s="11">
        <v>21.036950000000001</v>
      </c>
      <c r="G20" s="12">
        <v>7.4712800000000003E-3</v>
      </c>
      <c r="H20" s="38"/>
    </row>
    <row r="21" spans="1:14" ht="29.1" customHeight="1" x14ac:dyDescent="0.2">
      <c r="A21" s="8">
        <v>15</v>
      </c>
      <c r="B21" s="9" t="s">
        <v>421</v>
      </c>
      <c r="C21" s="9" t="s">
        <v>422</v>
      </c>
      <c r="D21" s="9" t="s">
        <v>423</v>
      </c>
      <c r="E21" s="10">
        <v>515</v>
      </c>
      <c r="F21" s="11">
        <v>17.78295</v>
      </c>
      <c r="G21" s="12">
        <v>6.3156200000000001E-3</v>
      </c>
      <c r="H21" s="38"/>
    </row>
    <row r="22" spans="1:14" ht="17.100000000000001" customHeight="1" x14ac:dyDescent="0.2">
      <c r="A22" s="8">
        <v>16</v>
      </c>
      <c r="B22" s="9" t="s">
        <v>424</v>
      </c>
      <c r="C22" s="9" t="s">
        <v>425</v>
      </c>
      <c r="D22" s="9" t="s">
        <v>454</v>
      </c>
      <c r="E22" s="10">
        <v>222</v>
      </c>
      <c r="F22" s="11">
        <v>11.565867000000001</v>
      </c>
      <c r="G22" s="12">
        <v>4.1076200000000002E-3</v>
      </c>
      <c r="H22" s="38"/>
    </row>
    <row r="23" spans="1:14" ht="17.100000000000001" customHeight="1" x14ac:dyDescent="0.2">
      <c r="A23" s="8">
        <v>17</v>
      </c>
      <c r="B23" s="9" t="s">
        <v>426</v>
      </c>
      <c r="C23" s="9" t="s">
        <v>427</v>
      </c>
      <c r="D23" s="9" t="s">
        <v>397</v>
      </c>
      <c r="E23" s="10">
        <v>1145</v>
      </c>
      <c r="F23" s="11">
        <v>11.5330125</v>
      </c>
      <c r="G23" s="12">
        <v>4.0959500000000001E-3</v>
      </c>
      <c r="H23" s="38"/>
    </row>
    <row r="24" spans="1:14" ht="29.1" customHeight="1" x14ac:dyDescent="0.2">
      <c r="A24" s="8">
        <v>18</v>
      </c>
      <c r="B24" s="9" t="s">
        <v>428</v>
      </c>
      <c r="C24" s="9" t="s">
        <v>429</v>
      </c>
      <c r="D24" s="9" t="s">
        <v>430</v>
      </c>
      <c r="E24" s="10">
        <v>125</v>
      </c>
      <c r="F24" s="11">
        <v>10.318562500000001</v>
      </c>
      <c r="G24" s="12">
        <v>3.6646399999999998E-3</v>
      </c>
      <c r="H24" s="38"/>
    </row>
    <row r="25" spans="1:14" ht="17.100000000000001" customHeight="1" x14ac:dyDescent="0.2">
      <c r="A25" s="8">
        <v>19</v>
      </c>
      <c r="B25" s="9" t="s">
        <v>431</v>
      </c>
      <c r="C25" s="9" t="s">
        <v>432</v>
      </c>
      <c r="D25" s="9" t="s">
        <v>433</v>
      </c>
      <c r="E25" s="10">
        <v>2151</v>
      </c>
      <c r="F25" s="11">
        <v>4.9731120000000004</v>
      </c>
      <c r="G25" s="12">
        <v>1.7662000000000001E-3</v>
      </c>
      <c r="H25" s="38"/>
    </row>
    <row r="26" spans="1:14" ht="17.100000000000001" customHeight="1" x14ac:dyDescent="0.2">
      <c r="A26" s="8">
        <v>20</v>
      </c>
      <c r="B26" s="9" t="s">
        <v>434</v>
      </c>
      <c r="C26" s="39" t="s">
        <v>453</v>
      </c>
      <c r="D26" s="9" t="s">
        <v>406</v>
      </c>
      <c r="E26" s="10">
        <v>218</v>
      </c>
      <c r="F26" s="11">
        <v>1.1634659999999999</v>
      </c>
      <c r="G26" s="12">
        <v>4.1321000000000001E-4</v>
      </c>
      <c r="H26" s="38"/>
    </row>
    <row r="27" spans="1:14" ht="14.1" customHeight="1" x14ac:dyDescent="0.2">
      <c r="A27" s="1"/>
      <c r="B27" s="1"/>
      <c r="C27" s="2" t="s">
        <v>11</v>
      </c>
      <c r="D27" s="1"/>
      <c r="E27" s="1" t="s">
        <v>12</v>
      </c>
      <c r="F27" s="7">
        <v>657.97099250000019</v>
      </c>
      <c r="G27" s="4">
        <v>0.23367857999999994</v>
      </c>
      <c r="H27" s="38"/>
    </row>
    <row r="28" spans="1:14" ht="14.1" customHeight="1" x14ac:dyDescent="0.2">
      <c r="A28" s="1"/>
      <c r="B28" s="1"/>
      <c r="C28" s="5"/>
      <c r="D28" s="1"/>
      <c r="E28" s="1"/>
      <c r="F28" s="6"/>
      <c r="G28" s="6"/>
      <c r="H28" s="38"/>
    </row>
    <row r="29" spans="1:14" ht="14.1" customHeight="1" x14ac:dyDescent="0.25">
      <c r="A29" s="1"/>
      <c r="B29" s="1"/>
      <c r="C29" s="2" t="s">
        <v>14</v>
      </c>
      <c r="D29" s="1"/>
      <c r="E29" s="1"/>
      <c r="F29" s="1"/>
      <c r="G29" s="1"/>
      <c r="H29" s="38"/>
      <c r="J29" s="83"/>
      <c r="K29" s="84"/>
      <c r="L29" s="84"/>
      <c r="M29" s="84"/>
      <c r="N29" s="84"/>
    </row>
    <row r="30" spans="1:14" ht="14.1" customHeight="1" x14ac:dyDescent="0.2">
      <c r="A30" s="1"/>
      <c r="B30" s="1"/>
      <c r="C30" s="2" t="s">
        <v>11</v>
      </c>
      <c r="D30" s="1"/>
      <c r="E30" s="1" t="s">
        <v>12</v>
      </c>
      <c r="F30" s="3" t="s">
        <v>13</v>
      </c>
      <c r="G30" s="4">
        <v>0</v>
      </c>
      <c r="H30" s="38"/>
    </row>
    <row r="31" spans="1:14" ht="14.1" customHeight="1" x14ac:dyDescent="0.2">
      <c r="A31" s="1"/>
      <c r="B31" s="1"/>
      <c r="C31" s="5"/>
      <c r="D31" s="1"/>
      <c r="E31" s="1"/>
      <c r="F31" s="6"/>
      <c r="G31" s="6"/>
      <c r="H31" s="38"/>
    </row>
    <row r="32" spans="1:14" ht="14.1" customHeight="1" x14ac:dyDescent="0.2">
      <c r="A32" s="1"/>
      <c r="B32" s="1"/>
      <c r="C32" s="2" t="s">
        <v>15</v>
      </c>
      <c r="D32" s="1"/>
      <c r="E32" s="1"/>
      <c r="F32" s="1"/>
      <c r="G32" s="1"/>
      <c r="H32" s="38"/>
    </row>
    <row r="33" spans="1:8" ht="14.1" customHeight="1" x14ac:dyDescent="0.2">
      <c r="A33" s="1"/>
      <c r="B33" s="1"/>
      <c r="C33" s="2" t="s">
        <v>11</v>
      </c>
      <c r="D33" s="1"/>
      <c r="E33" s="1" t="s">
        <v>12</v>
      </c>
      <c r="F33" s="3" t="s">
        <v>13</v>
      </c>
      <c r="G33" s="4">
        <v>0</v>
      </c>
      <c r="H33" s="38"/>
    </row>
    <row r="34" spans="1:8" ht="14.1" customHeight="1" x14ac:dyDescent="0.2">
      <c r="A34" s="1"/>
      <c r="B34" s="1"/>
      <c r="C34" s="5"/>
      <c r="D34" s="1"/>
      <c r="E34" s="1"/>
      <c r="F34" s="6"/>
      <c r="G34" s="6"/>
      <c r="H34" s="38"/>
    </row>
    <row r="35" spans="1:8" ht="14.1" customHeight="1" x14ac:dyDescent="0.2">
      <c r="A35" s="1"/>
      <c r="B35" s="1"/>
      <c r="C35" s="2" t="s">
        <v>16</v>
      </c>
      <c r="D35" s="1"/>
      <c r="E35" s="1"/>
      <c r="F35" s="1"/>
      <c r="G35" s="1"/>
      <c r="H35" s="38"/>
    </row>
    <row r="36" spans="1:8" ht="14.1" customHeight="1" x14ac:dyDescent="0.2">
      <c r="A36" s="1"/>
      <c r="B36" s="1"/>
      <c r="C36" s="2" t="s">
        <v>11</v>
      </c>
      <c r="D36" s="1"/>
      <c r="E36" s="1" t="s">
        <v>12</v>
      </c>
      <c r="F36" s="7">
        <v>0</v>
      </c>
      <c r="G36" s="4">
        <v>0</v>
      </c>
      <c r="H36" s="38"/>
    </row>
    <row r="37" spans="1:8" ht="14.1" customHeight="1" x14ac:dyDescent="0.2">
      <c r="A37" s="1"/>
      <c r="B37" s="1"/>
      <c r="C37" s="5"/>
      <c r="D37" s="1"/>
      <c r="E37" s="1"/>
      <c r="F37" s="6"/>
      <c r="G37" s="6"/>
      <c r="H37" s="38"/>
    </row>
    <row r="38" spans="1:8" ht="14.1" customHeight="1" x14ac:dyDescent="0.2">
      <c r="A38" s="1"/>
      <c r="B38" s="1"/>
      <c r="C38" s="2" t="s">
        <v>17</v>
      </c>
      <c r="D38" s="1"/>
      <c r="E38" s="1"/>
      <c r="F38" s="6"/>
      <c r="G38" s="6"/>
      <c r="H38" s="38"/>
    </row>
    <row r="39" spans="1:8" ht="14.1" customHeight="1" x14ac:dyDescent="0.2">
      <c r="A39" s="1"/>
      <c r="B39" s="1"/>
      <c r="C39" s="2" t="s">
        <v>11</v>
      </c>
      <c r="D39" s="1"/>
      <c r="E39" s="1" t="s">
        <v>12</v>
      </c>
      <c r="F39" s="3" t="s">
        <v>13</v>
      </c>
      <c r="G39" s="4">
        <v>0</v>
      </c>
      <c r="H39" s="38"/>
    </row>
    <row r="40" spans="1:8" ht="14.1" customHeight="1" x14ac:dyDescent="0.2">
      <c r="A40" s="1"/>
      <c r="B40" s="1"/>
      <c r="C40" s="5"/>
      <c r="D40" s="1"/>
      <c r="E40" s="1"/>
      <c r="F40" s="6"/>
      <c r="G40" s="6"/>
      <c r="H40" s="38"/>
    </row>
    <row r="41" spans="1:8" ht="14.1" customHeight="1" x14ac:dyDescent="0.2">
      <c r="A41" s="1"/>
      <c r="B41" s="1"/>
      <c r="C41" s="2" t="s">
        <v>18</v>
      </c>
      <c r="D41" s="1"/>
      <c r="E41" s="1"/>
      <c r="F41" s="6"/>
      <c r="G41" s="6"/>
      <c r="H41" s="38"/>
    </row>
    <row r="42" spans="1:8" ht="14.1" customHeight="1" x14ac:dyDescent="0.2">
      <c r="A42" s="1"/>
      <c r="B42" s="1"/>
      <c r="C42" s="2" t="s">
        <v>11</v>
      </c>
      <c r="D42" s="1"/>
      <c r="E42" s="1" t="s">
        <v>12</v>
      </c>
      <c r="F42" s="3" t="s">
        <v>13</v>
      </c>
      <c r="G42" s="4">
        <v>0</v>
      </c>
      <c r="H42" s="38"/>
    </row>
    <row r="43" spans="1:8" ht="14.1" customHeight="1" x14ac:dyDescent="0.2">
      <c r="A43" s="1"/>
      <c r="B43" s="1"/>
      <c r="C43" s="5"/>
      <c r="D43" s="1"/>
      <c r="E43" s="1"/>
      <c r="F43" s="6"/>
      <c r="G43" s="6"/>
      <c r="H43" s="38"/>
    </row>
    <row r="44" spans="1:8" ht="18" customHeight="1" x14ac:dyDescent="0.2">
      <c r="A44" s="1"/>
      <c r="B44" s="1"/>
      <c r="C44" s="2" t="s">
        <v>19</v>
      </c>
      <c r="D44" s="1"/>
      <c r="E44" s="1"/>
      <c r="F44" s="7">
        <v>657.97099249999997</v>
      </c>
      <c r="G44" s="4">
        <v>0.23367858</v>
      </c>
      <c r="H44" s="38"/>
    </row>
    <row r="45" spans="1:8" ht="14.1" customHeight="1" x14ac:dyDescent="0.2">
      <c r="A45" s="1"/>
      <c r="B45" s="1"/>
      <c r="C45" s="5"/>
      <c r="D45" s="1"/>
      <c r="E45" s="1"/>
      <c r="F45" s="6"/>
      <c r="G45" s="6"/>
      <c r="H45" s="38"/>
    </row>
    <row r="46" spans="1:8" ht="14.1" customHeight="1" x14ac:dyDescent="0.2">
      <c r="A46" s="1"/>
      <c r="B46" s="1"/>
      <c r="C46" s="2" t="s">
        <v>20</v>
      </c>
      <c r="D46" s="1"/>
      <c r="E46" s="1"/>
      <c r="F46" s="6"/>
      <c r="G46" s="6"/>
      <c r="H46" s="38"/>
    </row>
    <row r="47" spans="1:8" ht="24" customHeight="1" x14ac:dyDescent="0.2">
      <c r="A47" s="1"/>
      <c r="B47" s="1"/>
      <c r="C47" s="2" t="s">
        <v>10</v>
      </c>
      <c r="D47" s="1"/>
      <c r="E47" s="1"/>
      <c r="F47" s="6"/>
      <c r="G47" s="6"/>
      <c r="H47" s="38"/>
    </row>
    <row r="48" spans="1:8" ht="14.1" customHeight="1" x14ac:dyDescent="0.2">
      <c r="A48" s="1"/>
      <c r="B48" s="1"/>
      <c r="C48" s="2" t="s">
        <v>11</v>
      </c>
      <c r="D48" s="1"/>
      <c r="E48" s="1" t="s">
        <v>12</v>
      </c>
      <c r="F48" s="3" t="s">
        <v>13</v>
      </c>
      <c r="G48" s="4">
        <v>0</v>
      </c>
      <c r="H48" s="38"/>
    </row>
    <row r="49" spans="1:8" ht="14.1" customHeight="1" x14ac:dyDescent="0.2">
      <c r="A49" s="1"/>
      <c r="B49" s="1"/>
      <c r="C49" s="5"/>
      <c r="D49" s="1"/>
      <c r="E49" s="1"/>
      <c r="F49" s="6"/>
      <c r="G49" s="6"/>
      <c r="H49" s="38"/>
    </row>
    <row r="50" spans="1:8" ht="14.1" customHeight="1" x14ac:dyDescent="0.2">
      <c r="A50" s="1"/>
      <c r="B50" s="1"/>
      <c r="C50" s="2" t="s">
        <v>69</v>
      </c>
      <c r="D50" s="1"/>
      <c r="E50" s="1"/>
      <c r="F50" s="1"/>
      <c r="G50" s="1"/>
      <c r="H50" s="38"/>
    </row>
    <row r="51" spans="1:8" ht="14.1" customHeight="1" x14ac:dyDescent="0.2">
      <c r="A51" s="1"/>
      <c r="B51" s="1"/>
      <c r="C51" s="2" t="s">
        <v>11</v>
      </c>
      <c r="D51" s="1"/>
      <c r="E51" s="1" t="s">
        <v>12</v>
      </c>
      <c r="F51" s="3" t="s">
        <v>13</v>
      </c>
      <c r="G51" s="4">
        <v>0</v>
      </c>
      <c r="H51" s="38"/>
    </row>
    <row r="52" spans="1:8" ht="14.1" customHeight="1" x14ac:dyDescent="0.2">
      <c r="A52" s="1"/>
      <c r="B52" s="1"/>
      <c r="C52" s="5"/>
      <c r="D52" s="1"/>
      <c r="E52" s="1"/>
      <c r="F52" s="6"/>
      <c r="G52" s="6"/>
      <c r="H52" s="38"/>
    </row>
    <row r="53" spans="1:8" ht="14.1" customHeight="1" x14ac:dyDescent="0.2">
      <c r="A53" s="1"/>
      <c r="B53" s="1"/>
      <c r="C53" s="2" t="s">
        <v>70</v>
      </c>
      <c r="D53" s="1"/>
      <c r="E53" s="1"/>
      <c r="F53" s="1"/>
      <c r="G53" s="1"/>
      <c r="H53" s="38"/>
    </row>
    <row r="54" spans="1:8" ht="29.1" customHeight="1" x14ac:dyDescent="0.2">
      <c r="A54" s="8">
        <v>1</v>
      </c>
      <c r="B54" s="9" t="s">
        <v>76</v>
      </c>
      <c r="C54" s="9" t="s">
        <v>77</v>
      </c>
      <c r="D54" s="9" t="s">
        <v>73</v>
      </c>
      <c r="E54" s="10">
        <v>500000</v>
      </c>
      <c r="F54" s="11">
        <v>500.38749999999999</v>
      </c>
      <c r="G54" s="12">
        <v>0.17771275</v>
      </c>
      <c r="H54" s="38">
        <v>7.3776999999999999</v>
      </c>
    </row>
    <row r="55" spans="1:8" ht="29.1" customHeight="1" x14ac:dyDescent="0.2">
      <c r="A55" s="8">
        <v>2</v>
      </c>
      <c r="B55" s="9" t="s">
        <v>80</v>
      </c>
      <c r="C55" s="9" t="s">
        <v>459</v>
      </c>
      <c r="D55" s="9" t="s">
        <v>73</v>
      </c>
      <c r="E55" s="10">
        <v>500000</v>
      </c>
      <c r="F55" s="11">
        <v>498.91</v>
      </c>
      <c r="G55" s="12">
        <v>0.17718801000000001</v>
      </c>
      <c r="H55" s="38">
        <v>7.3394000000000004</v>
      </c>
    </row>
    <row r="56" spans="1:8" ht="14.1" customHeight="1" x14ac:dyDescent="0.2">
      <c r="A56" s="1"/>
      <c r="B56" s="1"/>
      <c r="C56" s="2" t="s">
        <v>11</v>
      </c>
      <c r="D56" s="1"/>
      <c r="E56" s="1" t="s">
        <v>12</v>
      </c>
      <c r="F56" s="7">
        <v>999.29750000000001</v>
      </c>
      <c r="G56" s="4">
        <v>0.35490075999999998</v>
      </c>
      <c r="H56" s="38"/>
    </row>
    <row r="57" spans="1:8" ht="14.1" customHeight="1" x14ac:dyDescent="0.2">
      <c r="A57" s="1"/>
      <c r="B57" s="1"/>
      <c r="C57" s="5"/>
      <c r="D57" s="1"/>
      <c r="E57" s="1"/>
      <c r="F57" s="6"/>
      <c r="G57" s="6"/>
      <c r="H57" s="38"/>
    </row>
    <row r="58" spans="1:8" ht="14.1" customHeight="1" x14ac:dyDescent="0.2">
      <c r="A58" s="1"/>
      <c r="B58" s="1"/>
      <c r="C58" s="2" t="s">
        <v>81</v>
      </c>
      <c r="D58" s="1"/>
      <c r="E58" s="1"/>
      <c r="F58" s="6"/>
      <c r="G58" s="6"/>
      <c r="H58" s="38"/>
    </row>
    <row r="59" spans="1:8" ht="14.1" customHeight="1" x14ac:dyDescent="0.2">
      <c r="A59" s="1"/>
      <c r="B59" s="1"/>
      <c r="C59" s="2" t="s">
        <v>11</v>
      </c>
      <c r="D59" s="1"/>
      <c r="E59" s="1" t="s">
        <v>12</v>
      </c>
      <c r="F59" s="3" t="s">
        <v>13</v>
      </c>
      <c r="G59" s="4">
        <v>0</v>
      </c>
      <c r="H59" s="38"/>
    </row>
    <row r="60" spans="1:8" ht="14.1" customHeight="1" x14ac:dyDescent="0.2">
      <c r="A60" s="1"/>
      <c r="B60" s="1"/>
      <c r="C60" s="5"/>
      <c r="D60" s="1"/>
      <c r="E60" s="1"/>
      <c r="F60" s="6"/>
      <c r="G60" s="6"/>
      <c r="H60" s="38"/>
    </row>
    <row r="61" spans="1:8" ht="14.1" customHeight="1" x14ac:dyDescent="0.2">
      <c r="A61" s="1"/>
      <c r="B61" s="1"/>
      <c r="C61" s="2" t="s">
        <v>82</v>
      </c>
      <c r="D61" s="1"/>
      <c r="E61" s="1"/>
      <c r="F61" s="7">
        <v>999.29750000000001</v>
      </c>
      <c r="G61" s="4">
        <v>0.35490075999999998</v>
      </c>
      <c r="H61" s="38"/>
    </row>
    <row r="62" spans="1:8" ht="14.1" customHeight="1" x14ac:dyDescent="0.2">
      <c r="A62" s="1"/>
      <c r="B62" s="1"/>
      <c r="C62" s="5"/>
      <c r="D62" s="1"/>
      <c r="E62" s="1"/>
      <c r="F62" s="6"/>
      <c r="G62" s="6"/>
      <c r="H62" s="38"/>
    </row>
    <row r="63" spans="1:8" ht="14.1" customHeight="1" x14ac:dyDescent="0.2">
      <c r="A63" s="1"/>
      <c r="B63" s="1"/>
      <c r="C63" s="2" t="s">
        <v>83</v>
      </c>
      <c r="D63" s="1"/>
      <c r="E63" s="1"/>
      <c r="F63" s="6"/>
      <c r="G63" s="6"/>
      <c r="H63" s="38"/>
    </row>
    <row r="64" spans="1:8" ht="14.1" customHeight="1" x14ac:dyDescent="0.2">
      <c r="A64" s="1"/>
      <c r="B64" s="1"/>
      <c r="C64" s="2" t="s">
        <v>84</v>
      </c>
      <c r="D64" s="1"/>
      <c r="E64" s="1"/>
      <c r="F64" s="6"/>
      <c r="G64" s="6"/>
      <c r="H64" s="38"/>
    </row>
    <row r="65" spans="1:8" ht="14.1" customHeight="1" x14ac:dyDescent="0.2">
      <c r="A65" s="1"/>
      <c r="B65" s="1"/>
      <c r="C65" s="2" t="s">
        <v>11</v>
      </c>
      <c r="D65" s="1"/>
      <c r="E65" s="1" t="s">
        <v>12</v>
      </c>
      <c r="F65" s="3" t="s">
        <v>13</v>
      </c>
      <c r="G65" s="4">
        <v>0</v>
      </c>
      <c r="H65" s="38"/>
    </row>
    <row r="66" spans="1:8" ht="14.1" customHeight="1" x14ac:dyDescent="0.2">
      <c r="A66" s="1"/>
      <c r="B66" s="1"/>
      <c r="C66" s="5"/>
      <c r="D66" s="1"/>
      <c r="E66" s="1"/>
      <c r="F66" s="6"/>
      <c r="G66" s="6"/>
      <c r="H66" s="38"/>
    </row>
    <row r="67" spans="1:8" ht="14.1" customHeight="1" x14ac:dyDescent="0.2">
      <c r="A67" s="1"/>
      <c r="B67" s="1"/>
      <c r="C67" s="2" t="s">
        <v>85</v>
      </c>
      <c r="D67" s="1"/>
      <c r="E67" s="1"/>
      <c r="F67" s="6"/>
      <c r="G67" s="6"/>
      <c r="H67" s="38"/>
    </row>
    <row r="68" spans="1:8" ht="14.1" customHeight="1" x14ac:dyDescent="0.2">
      <c r="A68" s="1"/>
      <c r="B68" s="1"/>
      <c r="C68" s="2" t="s">
        <v>11</v>
      </c>
      <c r="D68" s="1"/>
      <c r="E68" s="1" t="s">
        <v>12</v>
      </c>
      <c r="F68" s="3" t="s">
        <v>13</v>
      </c>
      <c r="G68" s="4">
        <v>0</v>
      </c>
      <c r="H68" s="38"/>
    </row>
    <row r="69" spans="1:8" ht="14.1" customHeight="1" x14ac:dyDescent="0.2">
      <c r="A69" s="1"/>
      <c r="B69" s="1"/>
      <c r="C69" s="5"/>
      <c r="D69" s="1"/>
      <c r="E69" s="1"/>
      <c r="F69" s="6"/>
      <c r="G69" s="6"/>
      <c r="H69" s="38"/>
    </row>
    <row r="70" spans="1:8" ht="14.1" customHeight="1" x14ac:dyDescent="0.2">
      <c r="A70" s="1"/>
      <c r="B70" s="1"/>
      <c r="C70" s="2" t="s">
        <v>86</v>
      </c>
      <c r="D70" s="1"/>
      <c r="E70" s="1"/>
      <c r="F70" s="6"/>
      <c r="G70" s="6"/>
      <c r="H70" s="38"/>
    </row>
    <row r="71" spans="1:8" ht="14.1" customHeight="1" x14ac:dyDescent="0.2">
      <c r="A71" s="1"/>
      <c r="B71" s="1"/>
      <c r="C71" s="2" t="s">
        <v>11</v>
      </c>
      <c r="D71" s="1"/>
      <c r="E71" s="1" t="s">
        <v>12</v>
      </c>
      <c r="F71" s="3" t="s">
        <v>13</v>
      </c>
      <c r="G71" s="4">
        <v>0</v>
      </c>
      <c r="H71" s="38"/>
    </row>
    <row r="72" spans="1:8" ht="14.1" customHeight="1" x14ac:dyDescent="0.2">
      <c r="A72" s="1"/>
      <c r="B72" s="1"/>
      <c r="C72" s="5"/>
      <c r="D72" s="1"/>
      <c r="E72" s="1"/>
      <c r="F72" s="6"/>
      <c r="G72" s="6"/>
      <c r="H72" s="38"/>
    </row>
    <row r="73" spans="1:8" ht="14.1" customHeight="1" x14ac:dyDescent="0.2">
      <c r="A73" s="1"/>
      <c r="B73" s="1"/>
      <c r="C73" s="2" t="s">
        <v>87</v>
      </c>
      <c r="D73" s="1"/>
      <c r="E73" s="1"/>
      <c r="F73" s="6"/>
      <c r="G73" s="6"/>
      <c r="H73" s="38"/>
    </row>
    <row r="74" spans="1:8" ht="17.100000000000001" customHeight="1" x14ac:dyDescent="0.2">
      <c r="A74" s="8">
        <v>1</v>
      </c>
      <c r="B74" s="9"/>
      <c r="C74" s="9" t="s">
        <v>88</v>
      </c>
      <c r="D74" s="9"/>
      <c r="E74" s="13"/>
      <c r="F74" s="11">
        <v>115.06993459900001</v>
      </c>
      <c r="G74" s="12">
        <v>4.086712E-2</v>
      </c>
      <c r="H74" s="38">
        <v>6.8077734679717228</v>
      </c>
    </row>
    <row r="75" spans="1:8" ht="17.100000000000001" customHeight="1" x14ac:dyDescent="0.2">
      <c r="A75" s="8">
        <v>2</v>
      </c>
      <c r="B75" s="9"/>
      <c r="C75" s="9" t="s">
        <v>89</v>
      </c>
      <c r="D75" s="9"/>
      <c r="E75" s="13"/>
      <c r="F75" s="11">
        <v>25.942183799999999</v>
      </c>
      <c r="G75" s="12">
        <v>9.2133700000000002E-3</v>
      </c>
      <c r="H75" s="38">
        <v>6.8563204235517716</v>
      </c>
    </row>
    <row r="76" spans="1:8" ht="14.1" customHeight="1" x14ac:dyDescent="0.2">
      <c r="A76" s="1"/>
      <c r="B76" s="1"/>
      <c r="C76" s="2" t="s">
        <v>11</v>
      </c>
      <c r="D76" s="1"/>
      <c r="E76" s="1" t="s">
        <v>12</v>
      </c>
      <c r="F76" s="7">
        <v>141.012118399</v>
      </c>
      <c r="G76" s="4">
        <v>5.0080489999999998E-2</v>
      </c>
      <c r="H76" s="38"/>
    </row>
    <row r="77" spans="1:8" ht="14.1" customHeight="1" x14ac:dyDescent="0.2">
      <c r="A77" s="1"/>
      <c r="B77" s="1"/>
      <c r="C77" s="5"/>
      <c r="D77" s="1"/>
      <c r="E77" s="1"/>
      <c r="F77" s="6"/>
      <c r="G77" s="6"/>
      <c r="H77" s="38"/>
    </row>
    <row r="78" spans="1:8" ht="14.1" customHeight="1" x14ac:dyDescent="0.2">
      <c r="A78" s="1"/>
      <c r="B78" s="1"/>
      <c r="C78" s="2" t="s">
        <v>90</v>
      </c>
      <c r="D78" s="1"/>
      <c r="E78" s="1"/>
      <c r="F78" s="7">
        <v>141.012118399</v>
      </c>
      <c r="G78" s="4">
        <v>5.0080489999999998E-2</v>
      </c>
      <c r="H78" s="38"/>
    </row>
    <row r="79" spans="1:8" ht="14.1" customHeight="1" x14ac:dyDescent="0.2">
      <c r="A79" s="1"/>
      <c r="B79" s="1"/>
      <c r="C79" s="6"/>
      <c r="D79" s="1"/>
      <c r="E79" s="1"/>
      <c r="F79" s="1"/>
      <c r="G79" s="1"/>
      <c r="H79" s="38"/>
    </row>
    <row r="80" spans="1:8" ht="14.1" customHeight="1" x14ac:dyDescent="0.2">
      <c r="A80" s="1"/>
      <c r="B80" s="1"/>
      <c r="C80" s="2" t="s">
        <v>91</v>
      </c>
      <c r="D80" s="1"/>
      <c r="E80" s="1"/>
      <c r="F80" s="1"/>
      <c r="G80" s="1"/>
      <c r="H80" s="38"/>
    </row>
    <row r="81" spans="1:8" ht="14.1" customHeight="1" x14ac:dyDescent="0.2">
      <c r="A81" s="1"/>
      <c r="B81" s="1"/>
      <c r="C81" s="2" t="s">
        <v>92</v>
      </c>
      <c r="D81" s="1"/>
      <c r="E81" s="1"/>
      <c r="F81" s="1"/>
      <c r="G81" s="1"/>
      <c r="H81" s="38"/>
    </row>
    <row r="82" spans="1:8" ht="14.1" customHeight="1" x14ac:dyDescent="0.2">
      <c r="A82" s="1"/>
      <c r="B82" s="1"/>
      <c r="C82" s="2" t="s">
        <v>11</v>
      </c>
      <c r="D82" s="1"/>
      <c r="E82" s="1" t="s">
        <v>12</v>
      </c>
      <c r="F82" s="3" t="s">
        <v>13</v>
      </c>
      <c r="G82" s="4">
        <v>0</v>
      </c>
      <c r="H82" s="38"/>
    </row>
    <row r="83" spans="1:8" ht="14.1" customHeight="1" x14ac:dyDescent="0.2">
      <c r="A83" s="1"/>
      <c r="B83" s="1"/>
      <c r="C83" s="5"/>
      <c r="D83" s="1"/>
      <c r="E83" s="1"/>
      <c r="F83" s="6"/>
      <c r="G83" s="6"/>
      <c r="H83" s="38"/>
    </row>
    <row r="84" spans="1:8" ht="14.1" customHeight="1" x14ac:dyDescent="0.2">
      <c r="A84" s="1"/>
      <c r="B84" s="1"/>
      <c r="C84" s="2" t="s">
        <v>93</v>
      </c>
      <c r="D84" s="1"/>
      <c r="E84" s="1"/>
      <c r="F84" s="1"/>
      <c r="G84" s="1"/>
      <c r="H84" s="38"/>
    </row>
    <row r="85" spans="1:8" ht="14.1" customHeight="1" x14ac:dyDescent="0.2">
      <c r="A85" s="1"/>
      <c r="B85" s="1"/>
      <c r="C85" s="2" t="s">
        <v>94</v>
      </c>
      <c r="D85" s="1"/>
      <c r="E85" s="1"/>
      <c r="F85" s="1"/>
      <c r="G85" s="1"/>
      <c r="H85" s="38"/>
    </row>
    <row r="86" spans="1:8" ht="14.1" customHeight="1" x14ac:dyDescent="0.2">
      <c r="A86" s="1"/>
      <c r="B86" s="1"/>
      <c r="C86" s="2" t="s">
        <v>11</v>
      </c>
      <c r="D86" s="1"/>
      <c r="E86" s="1" t="s">
        <v>12</v>
      </c>
      <c r="F86" s="3" t="s">
        <v>13</v>
      </c>
      <c r="G86" s="4">
        <v>0</v>
      </c>
      <c r="H86" s="38"/>
    </row>
    <row r="87" spans="1:8" ht="14.1" customHeight="1" x14ac:dyDescent="0.2">
      <c r="A87" s="1"/>
      <c r="B87" s="1"/>
      <c r="C87" s="5"/>
      <c r="D87" s="1"/>
      <c r="E87" s="1"/>
      <c r="F87" s="6"/>
      <c r="G87" s="6"/>
      <c r="H87" s="38"/>
    </row>
    <row r="88" spans="1:8" ht="24" customHeight="1" x14ac:dyDescent="0.2">
      <c r="A88" s="1"/>
      <c r="B88" s="1"/>
      <c r="C88" s="2" t="s">
        <v>95</v>
      </c>
      <c r="D88" s="1"/>
      <c r="E88" s="1"/>
      <c r="F88" s="6"/>
      <c r="G88" s="6"/>
      <c r="H88" s="38"/>
    </row>
    <row r="89" spans="1:8" ht="14.1" customHeight="1" x14ac:dyDescent="0.2">
      <c r="A89" s="1"/>
      <c r="B89" s="1"/>
      <c r="C89" s="2" t="s">
        <v>11</v>
      </c>
      <c r="D89" s="1"/>
      <c r="E89" s="1" t="s">
        <v>12</v>
      </c>
      <c r="F89" s="3" t="s">
        <v>13</v>
      </c>
      <c r="G89" s="4">
        <v>0</v>
      </c>
      <c r="H89" s="38"/>
    </row>
    <row r="90" spans="1:8" ht="14.1" customHeight="1" x14ac:dyDescent="0.2">
      <c r="A90" s="1"/>
      <c r="B90" s="1"/>
      <c r="C90" s="5"/>
      <c r="D90" s="1"/>
      <c r="E90" s="1"/>
      <c r="F90" s="6"/>
      <c r="G90" s="6"/>
      <c r="H90" s="38"/>
    </row>
    <row r="91" spans="1:8" ht="14.1" customHeight="1" x14ac:dyDescent="0.2">
      <c r="A91" s="1"/>
      <c r="B91" s="9"/>
      <c r="C91" s="9"/>
      <c r="D91" s="2"/>
      <c r="E91" s="1"/>
      <c r="F91" s="9"/>
      <c r="G91" s="13"/>
      <c r="H91" s="38"/>
    </row>
    <row r="92" spans="1:8" ht="18" customHeight="1" x14ac:dyDescent="0.2">
      <c r="A92" s="13"/>
      <c r="B92" s="9"/>
      <c r="C92" s="9" t="s">
        <v>96</v>
      </c>
      <c r="D92" s="9"/>
      <c r="E92" s="13"/>
      <c r="F92" s="11">
        <v>1017.42903891</v>
      </c>
      <c r="G92" s="12">
        <v>0.36134018000000001</v>
      </c>
      <c r="H92" s="38"/>
    </row>
    <row r="93" spans="1:8" ht="14.1" customHeight="1" x14ac:dyDescent="0.2">
      <c r="A93" s="5"/>
      <c r="B93" s="5"/>
      <c r="C93" s="2" t="s">
        <v>97</v>
      </c>
      <c r="D93" s="6"/>
      <c r="E93" s="6"/>
      <c r="F93" s="7">
        <v>2815.709649809</v>
      </c>
      <c r="G93" s="14">
        <v>1.0000000099999999</v>
      </c>
      <c r="H93" s="38"/>
    </row>
    <row r="94" spans="1:8" ht="14.1" customHeight="1" x14ac:dyDescent="0.2">
      <c r="A94" s="15"/>
      <c r="B94" s="15"/>
      <c r="C94" s="15"/>
      <c r="D94" s="16"/>
      <c r="E94" s="16"/>
      <c r="F94" s="16"/>
      <c r="G94" s="16"/>
    </row>
    <row r="95" spans="1:8" ht="17.100000000000001" customHeight="1" x14ac:dyDescent="0.2">
      <c r="A95" s="17"/>
      <c r="B95" s="97" t="s">
        <v>98</v>
      </c>
      <c r="C95" s="97"/>
      <c r="D95" s="97"/>
      <c r="E95" s="97"/>
      <c r="F95" s="97"/>
      <c r="G95" s="19"/>
    </row>
    <row r="96" spans="1:8" ht="17.100000000000001" customHeight="1" x14ac:dyDescent="0.2">
      <c r="A96" s="17"/>
      <c r="B96" s="97" t="s">
        <v>99</v>
      </c>
      <c r="C96" s="97"/>
      <c r="D96" s="97"/>
      <c r="E96" s="97"/>
      <c r="F96" s="97"/>
      <c r="G96" s="19"/>
    </row>
    <row r="97" spans="1:7" ht="14.1" customHeight="1" x14ac:dyDescent="0.2">
      <c r="A97" s="17"/>
      <c r="B97" s="17"/>
      <c r="C97" s="17"/>
      <c r="D97" s="19"/>
      <c r="E97" s="19"/>
      <c r="F97" s="19"/>
      <c r="G97" s="19"/>
    </row>
    <row r="98" spans="1:7" ht="14.1" customHeight="1" x14ac:dyDescent="0.2">
      <c r="A98" s="17"/>
      <c r="B98" s="100" t="s">
        <v>100</v>
      </c>
      <c r="C98" s="101"/>
      <c r="D98" s="102"/>
      <c r="E98" s="20"/>
      <c r="F98" s="19"/>
      <c r="G98" s="19"/>
    </row>
    <row r="99" spans="1:7" ht="29.1" customHeight="1" x14ac:dyDescent="0.2">
      <c r="A99" s="17"/>
      <c r="B99" s="103" t="s">
        <v>101</v>
      </c>
      <c r="C99" s="104"/>
      <c r="D99" s="2" t="s">
        <v>102</v>
      </c>
      <c r="E99" s="20"/>
      <c r="F99" s="19"/>
      <c r="G99" s="19"/>
    </row>
    <row r="100" spans="1:7" ht="17.100000000000001" customHeight="1" x14ac:dyDescent="0.2">
      <c r="A100" s="17"/>
      <c r="B100" s="103" t="s">
        <v>103</v>
      </c>
      <c r="C100" s="104"/>
      <c r="D100" s="2" t="s">
        <v>102</v>
      </c>
      <c r="E100" s="20"/>
      <c r="F100" s="19"/>
      <c r="G100" s="19"/>
    </row>
    <row r="101" spans="1:7" ht="17.100000000000001" customHeight="1" x14ac:dyDescent="0.2">
      <c r="A101" s="17"/>
      <c r="B101" s="103" t="s">
        <v>104</v>
      </c>
      <c r="C101" s="104"/>
      <c r="D101" s="6" t="s">
        <v>12</v>
      </c>
      <c r="E101" s="20"/>
      <c r="F101" s="19"/>
      <c r="G101" s="19"/>
    </row>
    <row r="102" spans="1:7" ht="24" customHeight="1" x14ac:dyDescent="0.2">
      <c r="A102" s="21"/>
      <c r="B102" s="22" t="s">
        <v>12</v>
      </c>
      <c r="C102" s="22" t="s">
        <v>105</v>
      </c>
      <c r="D102" s="22" t="s">
        <v>106</v>
      </c>
      <c r="E102" s="21"/>
      <c r="F102" s="21"/>
      <c r="G102" s="21"/>
    </row>
    <row r="103" spans="1:7" ht="18" customHeight="1" x14ac:dyDescent="0.2">
      <c r="A103" s="21"/>
      <c r="B103" s="23" t="s">
        <v>107</v>
      </c>
      <c r="C103" s="22" t="s">
        <v>108</v>
      </c>
      <c r="D103" s="22" t="s">
        <v>109</v>
      </c>
      <c r="E103" s="21"/>
      <c r="F103" s="21"/>
      <c r="G103" s="21"/>
    </row>
    <row r="104" spans="1:7" ht="17.100000000000001" customHeight="1" x14ac:dyDescent="0.2">
      <c r="A104" s="21"/>
      <c r="B104" s="9" t="s">
        <v>110</v>
      </c>
      <c r="C104" s="24">
        <v>27.7577</v>
      </c>
      <c r="D104" s="24">
        <v>27.836300000000001</v>
      </c>
      <c r="E104" s="21"/>
      <c r="F104" s="18"/>
      <c r="G104" s="25"/>
    </row>
    <row r="105" spans="1:7" ht="29.1" customHeight="1" x14ac:dyDescent="0.2">
      <c r="A105" s="21"/>
      <c r="B105" s="9" t="s">
        <v>462</v>
      </c>
      <c r="C105" s="24">
        <v>13.538399999999999</v>
      </c>
      <c r="D105" s="24">
        <v>13.4015</v>
      </c>
      <c r="E105" s="21"/>
      <c r="F105" s="18"/>
      <c r="G105" s="25"/>
    </row>
    <row r="106" spans="1:7" ht="29.1" customHeight="1" x14ac:dyDescent="0.2">
      <c r="A106" s="21"/>
      <c r="B106" s="9" t="s">
        <v>463</v>
      </c>
      <c r="C106" s="24">
        <v>18.478400000000001</v>
      </c>
      <c r="D106" s="24">
        <v>18.5307</v>
      </c>
      <c r="E106" s="21"/>
      <c r="F106" s="18"/>
      <c r="G106" s="25"/>
    </row>
    <row r="107" spans="1:7" ht="29.1" customHeight="1" x14ac:dyDescent="0.2">
      <c r="A107" s="21"/>
      <c r="B107" s="9" t="s">
        <v>464</v>
      </c>
      <c r="C107" s="24">
        <v>18.462700000000002</v>
      </c>
      <c r="D107" s="24">
        <v>18.514900000000001</v>
      </c>
      <c r="E107" s="21"/>
      <c r="F107" s="18"/>
      <c r="G107" s="25"/>
    </row>
    <row r="108" spans="1:7" ht="17.100000000000001" customHeight="1" x14ac:dyDescent="0.2">
      <c r="A108" s="21"/>
      <c r="B108" s="9" t="s">
        <v>111</v>
      </c>
      <c r="C108" s="24">
        <v>25.633099999999999</v>
      </c>
      <c r="D108" s="24">
        <v>25.686499999999999</v>
      </c>
      <c r="E108" s="21"/>
      <c r="F108" s="18"/>
      <c r="G108" s="25"/>
    </row>
    <row r="109" spans="1:7" ht="29.1" customHeight="1" x14ac:dyDescent="0.2">
      <c r="A109" s="21"/>
      <c r="B109" s="9" t="s">
        <v>466</v>
      </c>
      <c r="C109" s="24">
        <v>13.432399999999999</v>
      </c>
      <c r="D109" s="24">
        <v>13.296200000000001</v>
      </c>
      <c r="E109" s="21"/>
      <c r="F109" s="18"/>
      <c r="G109" s="25"/>
    </row>
    <row r="110" spans="1:7" ht="29.1" customHeight="1" x14ac:dyDescent="0.2">
      <c r="A110" s="21"/>
      <c r="B110" s="9" t="s">
        <v>467</v>
      </c>
      <c r="C110" s="24">
        <v>16.982399999999998</v>
      </c>
      <c r="D110" s="24">
        <v>17.017700000000001</v>
      </c>
      <c r="E110" s="21"/>
      <c r="F110" s="18"/>
      <c r="G110" s="25"/>
    </row>
    <row r="111" spans="1:7" ht="29.1" customHeight="1" x14ac:dyDescent="0.2">
      <c r="A111" s="21"/>
      <c r="B111" s="9" t="s">
        <v>468</v>
      </c>
      <c r="C111" s="24">
        <v>16.903300000000002</v>
      </c>
      <c r="D111" s="24">
        <v>16.938500000000001</v>
      </c>
      <c r="E111" s="21"/>
      <c r="F111" s="18"/>
      <c r="G111" s="25"/>
    </row>
    <row r="112" spans="1:7" ht="14.1" customHeight="1" x14ac:dyDescent="0.2">
      <c r="A112" s="21"/>
      <c r="B112" s="21"/>
      <c r="C112" s="21"/>
      <c r="D112" s="21"/>
      <c r="E112" s="21"/>
      <c r="F112" s="21"/>
      <c r="G112" s="21"/>
    </row>
    <row r="113" spans="1:15" ht="17.100000000000001" customHeight="1" x14ac:dyDescent="0.2">
      <c r="A113" s="21"/>
      <c r="B113" s="103" t="s">
        <v>470</v>
      </c>
      <c r="C113" s="104"/>
      <c r="D113" s="2" t="s">
        <v>12</v>
      </c>
      <c r="E113" s="21"/>
      <c r="F113" s="21"/>
      <c r="G113" s="21"/>
    </row>
    <row r="114" spans="1:15" ht="18" customHeight="1" x14ac:dyDescent="0.2">
      <c r="A114" s="21"/>
      <c r="B114" s="26" t="s">
        <v>107</v>
      </c>
      <c r="C114" s="27" t="s">
        <v>112</v>
      </c>
      <c r="D114" s="27" t="s">
        <v>113</v>
      </c>
      <c r="E114" s="21"/>
      <c r="F114" s="21"/>
      <c r="G114" s="21"/>
    </row>
    <row r="115" spans="1:15" ht="29.1" customHeight="1" x14ac:dyDescent="0.2">
      <c r="A115" s="21"/>
      <c r="B115" s="9" t="s">
        <v>462</v>
      </c>
      <c r="C115" s="28">
        <v>0.17660000000000001</v>
      </c>
      <c r="D115" s="13" t="s">
        <v>114</v>
      </c>
      <c r="E115" s="21"/>
      <c r="F115" s="18"/>
      <c r="G115" s="25"/>
    </row>
    <row r="116" spans="1:15" ht="29.1" customHeight="1" x14ac:dyDescent="0.2">
      <c r="A116" s="21"/>
      <c r="B116" s="9" t="s">
        <v>466</v>
      </c>
      <c r="C116" s="28">
        <v>0.16550000000000001</v>
      </c>
      <c r="D116" s="13" t="s">
        <v>114</v>
      </c>
      <c r="E116" s="21"/>
      <c r="F116" s="18"/>
      <c r="G116" s="25"/>
    </row>
    <row r="117" spans="1:15" ht="14.1" customHeight="1" x14ac:dyDescent="0.2">
      <c r="A117" s="21"/>
      <c r="B117" s="29"/>
      <c r="C117" s="29"/>
      <c r="D117" s="30"/>
      <c r="E117" s="21"/>
      <c r="F117" s="18"/>
      <c r="G117" s="25"/>
    </row>
    <row r="118" spans="1:15" s="43" customFormat="1" ht="29.1" customHeight="1" x14ac:dyDescent="0.2">
      <c r="A118" s="49"/>
      <c r="B118" s="98" t="s">
        <v>115</v>
      </c>
      <c r="C118" s="99"/>
      <c r="D118" s="40" t="s">
        <v>102</v>
      </c>
      <c r="E118" s="50"/>
      <c r="F118" s="49"/>
      <c r="G118" s="49"/>
      <c r="I118"/>
      <c r="J118" s="81"/>
      <c r="K118" s="81"/>
      <c r="L118" s="81"/>
      <c r="M118" s="81"/>
      <c r="N118" s="81"/>
      <c r="O118"/>
    </row>
    <row r="119" spans="1:15" s="43" customFormat="1" ht="29.1" customHeight="1" x14ac:dyDescent="0.2">
      <c r="A119" s="49"/>
      <c r="B119" s="98" t="s">
        <v>116</v>
      </c>
      <c r="C119" s="99"/>
      <c r="D119" s="40" t="s">
        <v>102</v>
      </c>
      <c r="E119" s="50"/>
      <c r="F119" s="49"/>
      <c r="G119" s="49"/>
      <c r="I119"/>
      <c r="J119" s="81"/>
      <c r="K119" s="81"/>
      <c r="L119" s="81"/>
      <c r="M119" s="81"/>
      <c r="N119" s="81"/>
      <c r="O119"/>
    </row>
    <row r="120" spans="1:15" s="43" customFormat="1" ht="17.100000000000001" customHeight="1" x14ac:dyDescent="0.2">
      <c r="A120" s="49"/>
      <c r="B120" s="98" t="s">
        <v>482</v>
      </c>
      <c r="C120" s="99"/>
      <c r="D120" s="40" t="s">
        <v>102</v>
      </c>
      <c r="E120" s="50"/>
      <c r="F120" s="49"/>
      <c r="G120" s="49"/>
      <c r="I120"/>
      <c r="J120" s="81"/>
      <c r="K120" s="81"/>
      <c r="L120" s="81"/>
      <c r="M120" s="81"/>
      <c r="N120" s="81"/>
      <c r="O120"/>
    </row>
    <row r="121" spans="1:15" s="43" customFormat="1" x14ac:dyDescent="0.2">
      <c r="I121"/>
      <c r="J121" s="81"/>
      <c r="K121" s="81"/>
      <c r="L121" s="81"/>
      <c r="M121" s="81"/>
      <c r="N121" s="81"/>
      <c r="O121"/>
    </row>
    <row r="122" spans="1:15" s="43" customFormat="1" x14ac:dyDescent="0.2">
      <c r="B122" s="94" t="s">
        <v>483</v>
      </c>
      <c r="C122" s="95"/>
      <c r="D122" s="96"/>
      <c r="I122"/>
      <c r="J122" s="81"/>
      <c r="K122" s="81"/>
      <c r="L122" s="81"/>
      <c r="M122" s="81"/>
      <c r="N122" s="81"/>
      <c r="O122"/>
    </row>
    <row r="123" spans="1:15" s="43" customFormat="1" ht="38.25" x14ac:dyDescent="0.2">
      <c r="B123" s="105" t="s">
        <v>484</v>
      </c>
      <c r="C123" s="105"/>
      <c r="D123" s="51" t="s">
        <v>384</v>
      </c>
      <c r="I123"/>
      <c r="J123" s="81"/>
      <c r="K123" s="81"/>
      <c r="L123" s="81"/>
      <c r="M123" s="81"/>
      <c r="N123" s="81"/>
      <c r="O123"/>
    </row>
    <row r="124" spans="1:15" s="43" customFormat="1" x14ac:dyDescent="0.2">
      <c r="B124" s="105" t="s">
        <v>485</v>
      </c>
      <c r="C124" s="105"/>
      <c r="D124" s="52"/>
      <c r="I124"/>
      <c r="J124" s="81"/>
      <c r="K124" s="81"/>
      <c r="L124" s="81"/>
      <c r="M124" s="81"/>
      <c r="N124" s="81"/>
      <c r="O124"/>
    </row>
    <row r="125" spans="1:15" s="43" customFormat="1" x14ac:dyDescent="0.2">
      <c r="B125" s="105"/>
      <c r="C125" s="105"/>
      <c r="D125" s="53"/>
      <c r="I125"/>
      <c r="J125" s="81"/>
      <c r="K125" s="81"/>
      <c r="L125" s="81"/>
      <c r="M125" s="81"/>
      <c r="N125" s="81"/>
      <c r="O125"/>
    </row>
    <row r="126" spans="1:15" s="43" customFormat="1" x14ac:dyDescent="0.2">
      <c r="B126" s="105" t="s">
        <v>486</v>
      </c>
      <c r="C126" s="105"/>
      <c r="D126" s="54">
        <v>7.3142936712211286</v>
      </c>
      <c r="I126"/>
      <c r="J126" s="81"/>
      <c r="K126" s="81"/>
      <c r="L126" s="81"/>
      <c r="M126" s="81"/>
      <c r="N126" s="81"/>
      <c r="O126"/>
    </row>
    <row r="127" spans="1:15" s="43" customFormat="1" x14ac:dyDescent="0.2">
      <c r="B127" s="105"/>
      <c r="C127" s="105"/>
      <c r="D127" s="53"/>
      <c r="I127"/>
      <c r="J127" s="81"/>
      <c r="K127" s="81"/>
      <c r="L127" s="81"/>
      <c r="M127" s="81"/>
      <c r="N127" s="81"/>
      <c r="O127"/>
    </row>
    <row r="128" spans="1:15" s="43" customFormat="1" x14ac:dyDescent="0.2">
      <c r="B128" s="105" t="s">
        <v>514</v>
      </c>
      <c r="C128" s="105"/>
      <c r="D128" s="54">
        <v>6.6313107402036122</v>
      </c>
      <c r="I128"/>
      <c r="J128" s="81"/>
      <c r="K128" s="81"/>
      <c r="L128" s="81"/>
      <c r="M128" s="81"/>
      <c r="N128" s="81"/>
      <c r="O128"/>
    </row>
    <row r="129" spans="2:15" s="43" customFormat="1" x14ac:dyDescent="0.2">
      <c r="B129" s="105" t="s">
        <v>515</v>
      </c>
      <c r="C129" s="105"/>
      <c r="D129" s="54">
        <v>9.1136689635432262</v>
      </c>
      <c r="I129"/>
      <c r="J129" s="81"/>
      <c r="K129" s="81"/>
      <c r="L129" s="81"/>
      <c r="M129" s="81"/>
      <c r="N129" s="81"/>
      <c r="O129"/>
    </row>
    <row r="130" spans="2:15" s="43" customFormat="1" x14ac:dyDescent="0.2">
      <c r="B130" s="105"/>
      <c r="C130" s="105"/>
      <c r="D130" s="53"/>
      <c r="I130"/>
      <c r="J130" s="81"/>
      <c r="K130" s="81"/>
      <c r="L130" s="81"/>
      <c r="M130" s="81"/>
      <c r="N130" s="81"/>
    </row>
    <row r="131" spans="2:15" s="43" customFormat="1" x14ac:dyDescent="0.2">
      <c r="B131" s="105" t="s">
        <v>489</v>
      </c>
      <c r="C131" s="105"/>
      <c r="D131" s="55">
        <v>45199</v>
      </c>
      <c r="I131"/>
      <c r="J131" s="81"/>
      <c r="K131" s="81"/>
      <c r="L131" s="81"/>
      <c r="M131" s="81"/>
      <c r="N131" s="81"/>
      <c r="O131"/>
    </row>
    <row r="132" spans="2:15" s="43" customFormat="1" x14ac:dyDescent="0.2">
      <c r="B132" s="106" t="s">
        <v>490</v>
      </c>
      <c r="C132" s="108"/>
      <c r="D132" s="107"/>
      <c r="I132"/>
      <c r="J132" s="81"/>
      <c r="K132" s="81"/>
      <c r="L132" s="81"/>
      <c r="M132" s="81"/>
      <c r="N132" s="81"/>
      <c r="O132"/>
    </row>
    <row r="134" spans="2:15" x14ac:dyDescent="0.2">
      <c r="J134"/>
      <c r="K134"/>
      <c r="L134"/>
      <c r="M134"/>
      <c r="N134"/>
    </row>
  </sheetData>
  <mergeCells count="25">
    <mergeCell ref="B129:C129"/>
    <mergeCell ref="B130:C130"/>
    <mergeCell ref="B131:C131"/>
    <mergeCell ref="B132:D132"/>
    <mergeCell ref="B124:C124"/>
    <mergeCell ref="B125:C125"/>
    <mergeCell ref="B126:C126"/>
    <mergeCell ref="B127:C127"/>
    <mergeCell ref="B128:C128"/>
    <mergeCell ref="A1:H1"/>
    <mergeCell ref="A2:H2"/>
    <mergeCell ref="A3:H3"/>
    <mergeCell ref="B118:C118"/>
    <mergeCell ref="B95:F95"/>
    <mergeCell ref="B96:F96"/>
    <mergeCell ref="J2:N2"/>
    <mergeCell ref="B120:C120"/>
    <mergeCell ref="B123:C123"/>
    <mergeCell ref="B98:D98"/>
    <mergeCell ref="B99:C99"/>
    <mergeCell ref="B100:C100"/>
    <mergeCell ref="B101:C101"/>
    <mergeCell ref="B113:C113"/>
    <mergeCell ref="B119:C119"/>
    <mergeCell ref="B122:D122"/>
  </mergeCells>
  <hyperlinks>
    <hyperlink ref="I1" location="Index!B10" display="Index" xr:uid="{3DF492C0-8039-4726-83A8-C9944E68C68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O124"/>
  <sheetViews>
    <sheetView showGridLines="0" workbookViewId="0">
      <selection sqref="A1:H1"/>
    </sheetView>
  </sheetViews>
  <sheetFormatPr defaultRowHeight="12.75" x14ac:dyDescent="0.2"/>
  <cols>
    <col min="1" max="1" width="6.85546875" customWidth="1"/>
    <col min="2" max="2" width="19.85546875" customWidth="1"/>
    <col min="3" max="3" width="34.28515625" customWidth="1"/>
    <col min="4" max="4" width="17.85546875" customWidth="1"/>
    <col min="5" max="6" width="19.140625" customWidth="1"/>
    <col min="7" max="7" width="16.42578125" customWidth="1"/>
    <col min="10" max="14" width="8.7109375" style="81"/>
  </cols>
  <sheetData>
    <row r="1" spans="1:15" ht="18" customHeight="1" x14ac:dyDescent="0.2">
      <c r="A1" s="93" t="s">
        <v>0</v>
      </c>
      <c r="B1" s="93"/>
      <c r="C1" s="93"/>
      <c r="D1" s="93"/>
      <c r="E1" s="93"/>
      <c r="F1" s="93"/>
      <c r="G1" s="93"/>
      <c r="H1" s="93"/>
      <c r="I1" s="80" t="s">
        <v>524</v>
      </c>
    </row>
    <row r="2" spans="1:15" ht="17.100000000000001" customHeight="1" x14ac:dyDescent="0.2">
      <c r="A2" s="93" t="s">
        <v>435</v>
      </c>
      <c r="B2" s="93"/>
      <c r="C2" s="93"/>
      <c r="D2" s="93"/>
      <c r="E2" s="93"/>
      <c r="F2" s="93"/>
      <c r="G2" s="93"/>
      <c r="H2" s="93"/>
      <c r="J2" s="92" t="s">
        <v>525</v>
      </c>
      <c r="K2" s="92"/>
      <c r="L2" s="92"/>
      <c r="M2" s="92"/>
      <c r="N2" s="92"/>
    </row>
    <row r="3" spans="1:15" ht="21" customHeight="1" x14ac:dyDescent="0.2">
      <c r="A3" s="93" t="s">
        <v>451</v>
      </c>
      <c r="B3" s="93"/>
      <c r="C3" s="93"/>
      <c r="D3" s="93"/>
      <c r="E3" s="93"/>
      <c r="F3" s="93"/>
      <c r="G3" s="93"/>
      <c r="H3" s="93"/>
    </row>
    <row r="4" spans="1:15" s="79" customFormat="1" ht="26.1" customHeight="1" x14ac:dyDescent="0.2">
      <c r="A4" s="78" t="s">
        <v>2</v>
      </c>
      <c r="B4" s="78" t="s">
        <v>3</v>
      </c>
      <c r="C4" s="78" t="s">
        <v>4</v>
      </c>
      <c r="D4" s="78" t="s">
        <v>5</v>
      </c>
      <c r="E4" s="78" t="s">
        <v>6</v>
      </c>
      <c r="F4" s="78" t="s">
        <v>7</v>
      </c>
      <c r="G4" s="78" t="s">
        <v>8</v>
      </c>
      <c r="H4" s="37" t="s">
        <v>523</v>
      </c>
      <c r="J4" s="47"/>
      <c r="K4" s="47"/>
      <c r="L4" s="47"/>
      <c r="M4" s="47"/>
      <c r="N4" s="47"/>
      <c r="O4"/>
    </row>
    <row r="5" spans="1:15" ht="14.1" customHeight="1" x14ac:dyDescent="0.2">
      <c r="A5" s="1"/>
      <c r="B5" s="1"/>
      <c r="C5" s="2" t="s">
        <v>9</v>
      </c>
      <c r="D5" s="1"/>
      <c r="E5" s="1"/>
      <c r="F5" s="1"/>
      <c r="G5" s="1"/>
      <c r="H5" s="38"/>
    </row>
    <row r="6" spans="1:15" ht="24" customHeight="1" x14ac:dyDescent="0.2">
      <c r="A6" s="1"/>
      <c r="B6" s="1"/>
      <c r="C6" s="2" t="s">
        <v>10</v>
      </c>
      <c r="D6" s="1"/>
      <c r="E6" s="1"/>
      <c r="F6" s="1"/>
      <c r="G6" s="1"/>
      <c r="H6" s="38"/>
    </row>
    <row r="7" spans="1:15" ht="14.1" customHeight="1" x14ac:dyDescent="0.2">
      <c r="A7" s="1"/>
      <c r="B7" s="1"/>
      <c r="C7" s="2" t="s">
        <v>11</v>
      </c>
      <c r="D7" s="1"/>
      <c r="E7" s="1" t="s">
        <v>12</v>
      </c>
      <c r="F7" s="3" t="s">
        <v>13</v>
      </c>
      <c r="G7" s="4">
        <v>0</v>
      </c>
      <c r="H7" s="38"/>
    </row>
    <row r="8" spans="1:15" ht="14.1" customHeight="1" x14ac:dyDescent="0.2">
      <c r="A8" s="1"/>
      <c r="B8" s="1"/>
      <c r="C8" s="5"/>
      <c r="D8" s="1"/>
      <c r="E8" s="1"/>
      <c r="F8" s="6"/>
      <c r="G8" s="6"/>
      <c r="H8" s="38"/>
    </row>
    <row r="9" spans="1:15" ht="14.1" customHeight="1" x14ac:dyDescent="0.2">
      <c r="A9" s="1"/>
      <c r="B9" s="1"/>
      <c r="C9" s="2" t="s">
        <v>14</v>
      </c>
      <c r="D9" s="1"/>
      <c r="E9" s="1"/>
      <c r="F9" s="1"/>
      <c r="G9" s="1"/>
      <c r="H9" s="38"/>
    </row>
    <row r="10" spans="1:15" ht="14.1" customHeight="1" x14ac:dyDescent="0.2">
      <c r="A10" s="1"/>
      <c r="B10" s="1"/>
      <c r="C10" s="2" t="s">
        <v>11</v>
      </c>
      <c r="D10" s="1"/>
      <c r="E10" s="1" t="s">
        <v>12</v>
      </c>
      <c r="F10" s="3" t="s">
        <v>13</v>
      </c>
      <c r="G10" s="4">
        <v>0</v>
      </c>
      <c r="H10" s="38"/>
    </row>
    <row r="11" spans="1:15" ht="14.1" customHeight="1" x14ac:dyDescent="0.2">
      <c r="A11" s="1"/>
      <c r="B11" s="1"/>
      <c r="C11" s="5"/>
      <c r="D11" s="1"/>
      <c r="E11" s="1"/>
      <c r="F11" s="6"/>
      <c r="G11" s="6"/>
      <c r="H11" s="38"/>
    </row>
    <row r="12" spans="1:15" ht="14.1" customHeight="1" x14ac:dyDescent="0.2">
      <c r="A12" s="1"/>
      <c r="B12" s="1"/>
      <c r="C12" s="2" t="s">
        <v>15</v>
      </c>
      <c r="D12" s="1"/>
      <c r="E12" s="1"/>
      <c r="F12" s="1"/>
      <c r="G12" s="1"/>
      <c r="H12" s="38"/>
    </row>
    <row r="13" spans="1:15" ht="14.1" customHeight="1" x14ac:dyDescent="0.2">
      <c r="A13" s="1"/>
      <c r="B13" s="1"/>
      <c r="C13" s="2" t="s">
        <v>11</v>
      </c>
      <c r="D13" s="1"/>
      <c r="E13" s="1" t="s">
        <v>12</v>
      </c>
      <c r="F13" s="3" t="s">
        <v>13</v>
      </c>
      <c r="G13" s="4">
        <v>0</v>
      </c>
      <c r="H13" s="38"/>
    </row>
    <row r="14" spans="1:15" ht="14.1" customHeight="1" x14ac:dyDescent="0.2">
      <c r="A14" s="1"/>
      <c r="B14" s="1"/>
      <c r="C14" s="5"/>
      <c r="D14" s="1"/>
      <c r="E14" s="1"/>
      <c r="F14" s="6"/>
      <c r="G14" s="6"/>
      <c r="H14" s="38"/>
    </row>
    <row r="15" spans="1:15" ht="14.1" customHeight="1" x14ac:dyDescent="0.25">
      <c r="A15" s="1"/>
      <c r="B15" s="1"/>
      <c r="C15" s="2" t="s">
        <v>16</v>
      </c>
      <c r="D15" s="1"/>
      <c r="E15" s="1"/>
      <c r="F15" s="1"/>
      <c r="G15" s="1"/>
      <c r="H15" s="38"/>
      <c r="J15" s="83" t="s">
        <v>544</v>
      </c>
    </row>
    <row r="16" spans="1:15" ht="14.1" customHeight="1" x14ac:dyDescent="0.2">
      <c r="A16" s="1"/>
      <c r="B16" s="1"/>
      <c r="C16" s="2" t="s">
        <v>11</v>
      </c>
      <c r="D16" s="1"/>
      <c r="E16" s="1" t="s">
        <v>12</v>
      </c>
      <c r="F16" s="3" t="s">
        <v>13</v>
      </c>
      <c r="G16" s="4">
        <v>0</v>
      </c>
      <c r="H16" s="38"/>
    </row>
    <row r="17" spans="1:14" ht="14.1" customHeight="1" x14ac:dyDescent="0.2">
      <c r="A17" s="1"/>
      <c r="B17" s="1"/>
      <c r="C17" s="5"/>
      <c r="D17" s="1"/>
      <c r="E17" s="1"/>
      <c r="F17" s="6"/>
      <c r="G17" s="6"/>
      <c r="H17" s="38"/>
    </row>
    <row r="18" spans="1:14" ht="14.1" customHeight="1" x14ac:dyDescent="0.2">
      <c r="A18" s="1"/>
      <c r="B18" s="1"/>
      <c r="C18" s="2" t="s">
        <v>17</v>
      </c>
      <c r="D18" s="1"/>
      <c r="E18" s="1"/>
      <c r="F18" s="6"/>
      <c r="G18" s="6"/>
      <c r="H18" s="38"/>
      <c r="K18" s="84"/>
      <c r="L18" s="84"/>
      <c r="M18" s="84"/>
      <c r="N18" s="84"/>
    </row>
    <row r="19" spans="1:14" ht="14.1" customHeight="1" x14ac:dyDescent="0.2">
      <c r="A19" s="1"/>
      <c r="B19" s="1"/>
      <c r="C19" s="2" t="s">
        <v>11</v>
      </c>
      <c r="D19" s="1"/>
      <c r="E19" s="1" t="s">
        <v>12</v>
      </c>
      <c r="F19" s="3" t="s">
        <v>13</v>
      </c>
      <c r="G19" s="4">
        <v>0</v>
      </c>
      <c r="H19" s="38"/>
    </row>
    <row r="20" spans="1:14" ht="14.1" customHeight="1" x14ac:dyDescent="0.2">
      <c r="A20" s="1"/>
      <c r="B20" s="1"/>
      <c r="C20" s="5"/>
      <c r="D20" s="1"/>
      <c r="E20" s="1"/>
      <c r="F20" s="6"/>
      <c r="G20" s="6"/>
      <c r="H20" s="38"/>
    </row>
    <row r="21" spans="1:14" ht="14.1" customHeight="1" x14ac:dyDescent="0.2">
      <c r="A21" s="1"/>
      <c r="B21" s="1"/>
      <c r="C21" s="2" t="s">
        <v>18</v>
      </c>
      <c r="D21" s="1"/>
      <c r="E21" s="1"/>
      <c r="F21" s="6"/>
      <c r="G21" s="6"/>
      <c r="H21" s="38"/>
    </row>
    <row r="22" spans="1:14" ht="14.1" customHeight="1" x14ac:dyDescent="0.2">
      <c r="A22" s="1"/>
      <c r="B22" s="1"/>
      <c r="C22" s="2" t="s">
        <v>11</v>
      </c>
      <c r="D22" s="1"/>
      <c r="E22" s="1" t="s">
        <v>12</v>
      </c>
      <c r="F22" s="3" t="s">
        <v>13</v>
      </c>
      <c r="G22" s="4">
        <v>0</v>
      </c>
      <c r="H22" s="38"/>
    </row>
    <row r="23" spans="1:14" ht="14.1" customHeight="1" x14ac:dyDescent="0.2">
      <c r="A23" s="1"/>
      <c r="B23" s="1"/>
      <c r="C23" s="5"/>
      <c r="D23" s="1"/>
      <c r="E23" s="1"/>
      <c r="F23" s="6"/>
      <c r="G23" s="6"/>
      <c r="H23" s="38"/>
    </row>
    <row r="24" spans="1:14" ht="18" customHeight="1" x14ac:dyDescent="0.2">
      <c r="A24" s="1"/>
      <c r="B24" s="1"/>
      <c r="C24" s="2" t="s">
        <v>19</v>
      </c>
      <c r="D24" s="1"/>
      <c r="E24" s="1"/>
      <c r="F24" s="7">
        <v>0</v>
      </c>
      <c r="G24" s="4">
        <v>0</v>
      </c>
      <c r="H24" s="38"/>
    </row>
    <row r="25" spans="1:14" ht="14.1" customHeight="1" x14ac:dyDescent="0.2">
      <c r="A25" s="1"/>
      <c r="B25" s="1"/>
      <c r="C25" s="5"/>
      <c r="D25" s="1"/>
      <c r="E25" s="1"/>
      <c r="F25" s="6"/>
      <c r="G25" s="6"/>
      <c r="H25" s="38"/>
    </row>
    <row r="26" spans="1:14" ht="14.1" customHeight="1" x14ac:dyDescent="0.2">
      <c r="A26" s="1"/>
      <c r="B26" s="1"/>
      <c r="C26" s="2" t="s">
        <v>20</v>
      </c>
      <c r="D26" s="1"/>
      <c r="E26" s="1"/>
      <c r="F26" s="6"/>
      <c r="G26" s="6"/>
      <c r="H26" s="38"/>
    </row>
    <row r="27" spans="1:14" ht="24" customHeight="1" x14ac:dyDescent="0.2">
      <c r="A27" s="1"/>
      <c r="B27" s="1"/>
      <c r="C27" s="2" t="s">
        <v>10</v>
      </c>
      <c r="D27" s="1"/>
      <c r="E27" s="1"/>
      <c r="F27" s="6"/>
      <c r="G27" s="6"/>
      <c r="H27" s="38"/>
    </row>
    <row r="28" spans="1:14" ht="14.1" customHeight="1" x14ac:dyDescent="0.25">
      <c r="A28" s="1"/>
      <c r="B28" s="1"/>
      <c r="C28" s="2" t="s">
        <v>11</v>
      </c>
      <c r="D28" s="1"/>
      <c r="E28" s="1" t="s">
        <v>12</v>
      </c>
      <c r="F28" s="3" t="s">
        <v>13</v>
      </c>
      <c r="G28" s="4">
        <v>0</v>
      </c>
      <c r="H28" s="38"/>
      <c r="J28" s="83" t="s">
        <v>545</v>
      </c>
    </row>
    <row r="29" spans="1:14" ht="14.1" customHeight="1" x14ac:dyDescent="0.2">
      <c r="A29" s="1"/>
      <c r="B29" s="1"/>
      <c r="C29" s="5"/>
      <c r="D29" s="1"/>
      <c r="E29" s="1"/>
      <c r="F29" s="6"/>
      <c r="G29" s="6"/>
      <c r="H29" s="38"/>
    </row>
    <row r="30" spans="1:14" ht="14.1" customHeight="1" x14ac:dyDescent="0.2">
      <c r="A30" s="1"/>
      <c r="B30" s="1"/>
      <c r="C30" s="2" t="s">
        <v>69</v>
      </c>
      <c r="D30" s="1"/>
      <c r="E30" s="1"/>
      <c r="F30" s="1"/>
      <c r="G30" s="1"/>
      <c r="H30" s="38"/>
    </row>
    <row r="31" spans="1:14" ht="14.1" customHeight="1" x14ac:dyDescent="0.2">
      <c r="A31" s="1"/>
      <c r="B31" s="1"/>
      <c r="C31" s="2" t="s">
        <v>11</v>
      </c>
      <c r="D31" s="1"/>
      <c r="E31" s="1" t="s">
        <v>12</v>
      </c>
      <c r="F31" s="3" t="s">
        <v>13</v>
      </c>
      <c r="G31" s="4">
        <v>0</v>
      </c>
      <c r="H31" s="38"/>
    </row>
    <row r="32" spans="1:14" ht="14.1" customHeight="1" x14ac:dyDescent="0.2">
      <c r="A32" s="1"/>
      <c r="B32" s="1"/>
      <c r="C32" s="5"/>
      <c r="D32" s="1"/>
      <c r="E32" s="1"/>
      <c r="F32" s="6"/>
      <c r="G32" s="6"/>
      <c r="H32" s="38"/>
    </row>
    <row r="33" spans="1:14" ht="14.1" customHeight="1" x14ac:dyDescent="0.2">
      <c r="A33" s="1"/>
      <c r="B33" s="1"/>
      <c r="C33" s="2" t="s">
        <v>70</v>
      </c>
      <c r="D33" s="1"/>
      <c r="E33" s="1"/>
      <c r="F33" s="1"/>
      <c r="G33" s="1"/>
      <c r="H33" s="38"/>
    </row>
    <row r="34" spans="1:14" ht="14.1" customHeight="1" x14ac:dyDescent="0.2">
      <c r="A34" s="1"/>
      <c r="B34" s="1"/>
      <c r="C34" s="2" t="s">
        <v>11</v>
      </c>
      <c r="D34" s="1"/>
      <c r="E34" s="1" t="s">
        <v>12</v>
      </c>
      <c r="F34" s="3" t="s">
        <v>13</v>
      </c>
      <c r="G34" s="4">
        <v>0</v>
      </c>
      <c r="H34" s="38"/>
      <c r="K34" s="84"/>
      <c r="L34" s="84"/>
      <c r="M34" s="84"/>
      <c r="N34" s="84"/>
    </row>
    <row r="35" spans="1:14" ht="14.1" customHeight="1" x14ac:dyDescent="0.2">
      <c r="A35" s="1"/>
      <c r="B35" s="1"/>
      <c r="C35" s="5"/>
      <c r="D35" s="1"/>
      <c r="E35" s="1"/>
      <c r="F35" s="6"/>
      <c r="G35" s="6"/>
      <c r="H35" s="38"/>
    </row>
    <row r="36" spans="1:14" ht="14.1" customHeight="1" x14ac:dyDescent="0.2">
      <c r="A36" s="1"/>
      <c r="B36" s="1"/>
      <c r="C36" s="2" t="s">
        <v>81</v>
      </c>
      <c r="D36" s="1"/>
      <c r="E36" s="1"/>
      <c r="F36" s="6"/>
      <c r="G36" s="6"/>
      <c r="H36" s="38"/>
    </row>
    <row r="37" spans="1:14" ht="14.1" customHeight="1" x14ac:dyDescent="0.2">
      <c r="A37" s="1"/>
      <c r="B37" s="1"/>
      <c r="C37" s="2" t="s">
        <v>11</v>
      </c>
      <c r="D37" s="1"/>
      <c r="E37" s="1" t="s">
        <v>12</v>
      </c>
      <c r="F37" s="3" t="s">
        <v>13</v>
      </c>
      <c r="G37" s="4">
        <v>0</v>
      </c>
      <c r="H37" s="38"/>
    </row>
    <row r="38" spans="1:14" ht="14.1" customHeight="1" x14ac:dyDescent="0.2">
      <c r="A38" s="1"/>
      <c r="B38" s="1"/>
      <c r="C38" s="5"/>
      <c r="D38" s="1"/>
      <c r="E38" s="1"/>
      <c r="F38" s="6"/>
      <c r="G38" s="6"/>
      <c r="H38" s="38"/>
    </row>
    <row r="39" spans="1:14" ht="14.1" customHeight="1" x14ac:dyDescent="0.2">
      <c r="A39" s="1"/>
      <c r="B39" s="1"/>
      <c r="C39" s="2" t="s">
        <v>82</v>
      </c>
      <c r="D39" s="1"/>
      <c r="E39" s="1"/>
      <c r="F39" s="7">
        <v>0</v>
      </c>
      <c r="G39" s="4">
        <v>0</v>
      </c>
      <c r="H39" s="38"/>
    </row>
    <row r="40" spans="1:14" ht="14.1" customHeight="1" x14ac:dyDescent="0.2">
      <c r="A40" s="1"/>
      <c r="B40" s="1"/>
      <c r="C40" s="5"/>
      <c r="D40" s="1"/>
      <c r="E40" s="1"/>
      <c r="F40" s="6"/>
      <c r="G40" s="6"/>
      <c r="H40" s="38"/>
    </row>
    <row r="41" spans="1:14" ht="14.1" customHeight="1" x14ac:dyDescent="0.2">
      <c r="A41" s="1"/>
      <c r="B41" s="1"/>
      <c r="C41" s="2" t="s">
        <v>83</v>
      </c>
      <c r="D41" s="1"/>
      <c r="E41" s="1"/>
      <c r="F41" s="6"/>
      <c r="G41" s="6"/>
      <c r="H41" s="38"/>
    </row>
    <row r="42" spans="1:14" ht="14.1" customHeight="1" x14ac:dyDescent="0.2">
      <c r="A42" s="1"/>
      <c r="B42" s="1"/>
      <c r="C42" s="2" t="s">
        <v>84</v>
      </c>
      <c r="D42" s="1"/>
      <c r="E42" s="1"/>
      <c r="F42" s="6"/>
      <c r="G42" s="6"/>
      <c r="H42" s="38"/>
    </row>
    <row r="43" spans="1:14" ht="14.1" customHeight="1" x14ac:dyDescent="0.2">
      <c r="A43" s="1"/>
      <c r="B43" s="1"/>
      <c r="C43" s="2" t="s">
        <v>11</v>
      </c>
      <c r="D43" s="1"/>
      <c r="E43" s="1" t="s">
        <v>12</v>
      </c>
      <c r="F43" s="3" t="s">
        <v>13</v>
      </c>
      <c r="G43" s="4">
        <v>0</v>
      </c>
      <c r="H43" s="38"/>
    </row>
    <row r="44" spans="1:14" ht="14.1" customHeight="1" x14ac:dyDescent="0.2">
      <c r="A44" s="1"/>
      <c r="B44" s="1"/>
      <c r="C44" s="5"/>
      <c r="D44" s="1"/>
      <c r="E44" s="1"/>
      <c r="F44" s="6"/>
      <c r="G44" s="6"/>
      <c r="H44" s="38"/>
    </row>
    <row r="45" spans="1:14" ht="14.1" customHeight="1" x14ac:dyDescent="0.2">
      <c r="A45" s="1"/>
      <c r="B45" s="1"/>
      <c r="C45" s="2" t="s">
        <v>85</v>
      </c>
      <c r="D45" s="1"/>
      <c r="E45" s="1"/>
      <c r="F45" s="6"/>
      <c r="G45" s="6"/>
      <c r="H45" s="38"/>
    </row>
    <row r="46" spans="1:14" ht="14.1" customHeight="1" x14ac:dyDescent="0.2">
      <c r="A46" s="1"/>
      <c r="B46" s="1"/>
      <c r="C46" s="2" t="s">
        <v>11</v>
      </c>
      <c r="D46" s="1"/>
      <c r="E46" s="1" t="s">
        <v>12</v>
      </c>
      <c r="F46" s="3" t="s">
        <v>13</v>
      </c>
      <c r="G46" s="4">
        <v>0</v>
      </c>
      <c r="H46" s="38"/>
    </row>
    <row r="47" spans="1:14" ht="14.1" customHeight="1" x14ac:dyDescent="0.2">
      <c r="A47" s="1"/>
      <c r="B47" s="1"/>
      <c r="C47" s="5"/>
      <c r="D47" s="1"/>
      <c r="E47" s="1"/>
      <c r="F47" s="6"/>
      <c r="G47" s="6"/>
      <c r="H47" s="38"/>
    </row>
    <row r="48" spans="1:14" ht="14.1" customHeight="1" x14ac:dyDescent="0.2">
      <c r="A48" s="1"/>
      <c r="B48" s="1"/>
      <c r="C48" s="2" t="s">
        <v>86</v>
      </c>
      <c r="D48" s="1"/>
      <c r="E48" s="1"/>
      <c r="F48" s="6"/>
      <c r="G48" s="6"/>
      <c r="H48" s="38"/>
    </row>
    <row r="49" spans="1:8" ht="17.100000000000001" customHeight="1" x14ac:dyDescent="0.2">
      <c r="A49" s="8">
        <v>1</v>
      </c>
      <c r="B49" s="9" t="s">
        <v>436</v>
      </c>
      <c r="C49" s="9" t="s">
        <v>437</v>
      </c>
      <c r="D49" s="9" t="s">
        <v>73</v>
      </c>
      <c r="E49" s="10">
        <v>2000000</v>
      </c>
      <c r="F49" s="11">
        <v>1993.414</v>
      </c>
      <c r="G49" s="12">
        <v>1.9500090000000001E-2</v>
      </c>
      <c r="H49" s="38">
        <v>6.7</v>
      </c>
    </row>
    <row r="50" spans="1:8" ht="14.1" customHeight="1" x14ac:dyDescent="0.2">
      <c r="A50" s="1"/>
      <c r="B50" s="1"/>
      <c r="C50" s="2" t="s">
        <v>11</v>
      </c>
      <c r="D50" s="1"/>
      <c r="E50" s="1" t="s">
        <v>12</v>
      </c>
      <c r="F50" s="7">
        <v>1993.414</v>
      </c>
      <c r="G50" s="4">
        <v>1.9500090000000001E-2</v>
      </c>
      <c r="H50" s="38"/>
    </row>
    <row r="51" spans="1:8" ht="14.1" customHeight="1" x14ac:dyDescent="0.2">
      <c r="A51" s="1"/>
      <c r="B51" s="1"/>
      <c r="C51" s="5"/>
      <c r="D51" s="1"/>
      <c r="E51" s="1"/>
      <c r="F51" s="6"/>
      <c r="G51" s="6"/>
      <c r="H51" s="38"/>
    </row>
    <row r="52" spans="1:8" ht="14.1" customHeight="1" x14ac:dyDescent="0.2">
      <c r="A52" s="1"/>
      <c r="B52" s="1"/>
      <c r="C52" s="2" t="s">
        <v>87</v>
      </c>
      <c r="D52" s="1"/>
      <c r="E52" s="1"/>
      <c r="F52" s="6"/>
      <c r="G52" s="6"/>
      <c r="H52" s="38"/>
    </row>
    <row r="53" spans="1:8" ht="17.100000000000001" customHeight="1" x14ac:dyDescent="0.2">
      <c r="A53" s="8">
        <v>1</v>
      </c>
      <c r="B53" s="9"/>
      <c r="C53" s="9" t="s">
        <v>88</v>
      </c>
      <c r="D53" s="9"/>
      <c r="E53" s="13"/>
      <c r="F53" s="11">
        <v>81486.506296249005</v>
      </c>
      <c r="G53" s="12">
        <v>0.79712185000000002</v>
      </c>
      <c r="H53" s="38">
        <v>6.8077734679717228</v>
      </c>
    </row>
    <row r="54" spans="1:8" ht="17.100000000000001" customHeight="1" x14ac:dyDescent="0.2">
      <c r="A54" s="8">
        <v>2</v>
      </c>
      <c r="B54" s="9"/>
      <c r="C54" s="9" t="s">
        <v>89</v>
      </c>
      <c r="D54" s="9"/>
      <c r="E54" s="13"/>
      <c r="F54" s="11">
        <v>18370.896127799999</v>
      </c>
      <c r="G54" s="12">
        <v>0.17970881</v>
      </c>
      <c r="H54" s="38">
        <v>6.8563204235517716</v>
      </c>
    </row>
    <row r="55" spans="1:8" ht="14.1" customHeight="1" x14ac:dyDescent="0.2">
      <c r="A55" s="1"/>
      <c r="B55" s="1"/>
      <c r="C55" s="2" t="s">
        <v>11</v>
      </c>
      <c r="D55" s="1"/>
      <c r="E55" s="1" t="s">
        <v>12</v>
      </c>
      <c r="F55" s="7">
        <v>99857.402424048996</v>
      </c>
      <c r="G55" s="4">
        <v>0.97683065999999996</v>
      </c>
      <c r="H55" s="38"/>
    </row>
    <row r="56" spans="1:8" ht="14.1" customHeight="1" x14ac:dyDescent="0.2">
      <c r="A56" s="1"/>
      <c r="B56" s="1"/>
      <c r="C56" s="5"/>
      <c r="D56" s="1"/>
      <c r="E56" s="1"/>
      <c r="F56" s="6"/>
      <c r="G56" s="6"/>
      <c r="H56" s="38"/>
    </row>
    <row r="57" spans="1:8" ht="14.1" customHeight="1" x14ac:dyDescent="0.2">
      <c r="A57" s="1"/>
      <c r="B57" s="1"/>
      <c r="C57" s="2" t="s">
        <v>90</v>
      </c>
      <c r="D57" s="1"/>
      <c r="E57" s="1"/>
      <c r="F57" s="7">
        <v>101850.816424049</v>
      </c>
      <c r="G57" s="4">
        <v>0.99633075000000004</v>
      </c>
      <c r="H57" s="38"/>
    </row>
    <row r="58" spans="1:8" ht="14.1" customHeight="1" x14ac:dyDescent="0.2">
      <c r="A58" s="1"/>
      <c r="B58" s="1"/>
      <c r="C58" s="6"/>
      <c r="D58" s="1"/>
      <c r="E58" s="1"/>
      <c r="F58" s="1"/>
      <c r="G58" s="1"/>
      <c r="H58" s="38"/>
    </row>
    <row r="59" spans="1:8" ht="14.1" customHeight="1" x14ac:dyDescent="0.2">
      <c r="A59" s="1"/>
      <c r="B59" s="1"/>
      <c r="C59" s="2" t="s">
        <v>91</v>
      </c>
      <c r="D59" s="1"/>
      <c r="E59" s="1"/>
      <c r="F59" s="1"/>
      <c r="G59" s="1"/>
      <c r="H59" s="38"/>
    </row>
    <row r="60" spans="1:8" ht="14.1" customHeight="1" x14ac:dyDescent="0.2">
      <c r="A60" s="1"/>
      <c r="B60" s="1"/>
      <c r="C60" s="2" t="s">
        <v>92</v>
      </c>
      <c r="D60" s="1"/>
      <c r="E60" s="1"/>
      <c r="F60" s="1"/>
      <c r="G60" s="1"/>
      <c r="H60" s="38"/>
    </row>
    <row r="61" spans="1:8" ht="14.1" customHeight="1" x14ac:dyDescent="0.2">
      <c r="A61" s="1"/>
      <c r="B61" s="1"/>
      <c r="C61" s="2" t="s">
        <v>11</v>
      </c>
      <c r="D61" s="1"/>
      <c r="E61" s="1" t="s">
        <v>12</v>
      </c>
      <c r="F61" s="3" t="s">
        <v>13</v>
      </c>
      <c r="G61" s="4">
        <v>0</v>
      </c>
      <c r="H61" s="38"/>
    </row>
    <row r="62" spans="1:8" ht="14.1" customHeight="1" x14ac:dyDescent="0.2">
      <c r="A62" s="1"/>
      <c r="B62" s="1"/>
      <c r="C62" s="5"/>
      <c r="D62" s="1"/>
      <c r="E62" s="1"/>
      <c r="F62" s="6"/>
      <c r="G62" s="6"/>
      <c r="H62" s="38"/>
    </row>
    <row r="63" spans="1:8" ht="14.1" customHeight="1" x14ac:dyDescent="0.2">
      <c r="A63" s="1"/>
      <c r="B63" s="1"/>
      <c r="C63" s="2" t="s">
        <v>93</v>
      </c>
      <c r="D63" s="1"/>
      <c r="E63" s="1"/>
      <c r="F63" s="1"/>
      <c r="G63" s="1"/>
      <c r="H63" s="38"/>
    </row>
    <row r="64" spans="1:8" ht="14.1" customHeight="1" x14ac:dyDescent="0.2">
      <c r="A64" s="1"/>
      <c r="B64" s="1"/>
      <c r="C64" s="2" t="s">
        <v>94</v>
      </c>
      <c r="D64" s="1"/>
      <c r="E64" s="1"/>
      <c r="F64" s="1"/>
      <c r="G64" s="1"/>
      <c r="H64" s="38"/>
    </row>
    <row r="65" spans="1:8" ht="14.1" customHeight="1" x14ac:dyDescent="0.2">
      <c r="A65" s="1"/>
      <c r="B65" s="1"/>
      <c r="C65" s="2" t="s">
        <v>11</v>
      </c>
      <c r="D65" s="1"/>
      <c r="E65" s="1" t="s">
        <v>12</v>
      </c>
      <c r="F65" s="3" t="s">
        <v>13</v>
      </c>
      <c r="G65" s="4">
        <v>0</v>
      </c>
      <c r="H65" s="38"/>
    </row>
    <row r="66" spans="1:8" ht="14.1" customHeight="1" x14ac:dyDescent="0.2">
      <c r="A66" s="1"/>
      <c r="B66" s="1"/>
      <c r="C66" s="5"/>
      <c r="D66" s="1"/>
      <c r="E66" s="1"/>
      <c r="F66" s="6"/>
      <c r="G66" s="6"/>
      <c r="H66" s="38"/>
    </row>
    <row r="67" spans="1:8" ht="24" customHeight="1" x14ac:dyDescent="0.2">
      <c r="A67" s="1"/>
      <c r="B67" s="1"/>
      <c r="C67" s="2" t="s">
        <v>95</v>
      </c>
      <c r="D67" s="1"/>
      <c r="E67" s="1"/>
      <c r="F67" s="6"/>
      <c r="G67" s="6"/>
      <c r="H67" s="38"/>
    </row>
    <row r="68" spans="1:8" ht="14.1" customHeight="1" x14ac:dyDescent="0.2">
      <c r="A68" s="1"/>
      <c r="B68" s="1"/>
      <c r="C68" s="2" t="s">
        <v>11</v>
      </c>
      <c r="D68" s="1"/>
      <c r="E68" s="1" t="s">
        <v>12</v>
      </c>
      <c r="F68" s="3" t="s">
        <v>13</v>
      </c>
      <c r="G68" s="4">
        <v>0</v>
      </c>
      <c r="H68" s="38"/>
    </row>
    <row r="69" spans="1:8" ht="14.1" customHeight="1" x14ac:dyDescent="0.2">
      <c r="A69" s="1"/>
      <c r="B69" s="1"/>
      <c r="C69" s="5"/>
      <c r="D69" s="1"/>
      <c r="E69" s="1"/>
      <c r="F69" s="6"/>
      <c r="G69" s="6"/>
      <c r="H69" s="38"/>
    </row>
    <row r="70" spans="1:8" ht="14.1" customHeight="1" x14ac:dyDescent="0.2">
      <c r="A70" s="1"/>
      <c r="B70" s="9"/>
      <c r="C70" s="9"/>
      <c r="D70" s="2"/>
      <c r="E70" s="1"/>
      <c r="F70" s="9"/>
      <c r="G70" s="13"/>
      <c r="H70" s="38"/>
    </row>
    <row r="71" spans="1:8" ht="18" customHeight="1" x14ac:dyDescent="0.2">
      <c r="A71" s="13"/>
      <c r="B71" s="9"/>
      <c r="C71" s="9" t="s">
        <v>96</v>
      </c>
      <c r="D71" s="9"/>
      <c r="E71" s="13"/>
      <c r="F71" s="11">
        <v>375.09357015000001</v>
      </c>
      <c r="G71" s="12">
        <v>3.6692600000000001E-3</v>
      </c>
      <c r="H71" s="38"/>
    </row>
    <row r="72" spans="1:8" ht="14.1" customHeight="1" x14ac:dyDescent="0.2">
      <c r="A72" s="5"/>
      <c r="B72" s="5"/>
      <c r="C72" s="2" t="s">
        <v>97</v>
      </c>
      <c r="D72" s="6"/>
      <c r="E72" s="6"/>
      <c r="F72" s="7">
        <v>102225.909994199</v>
      </c>
      <c r="G72" s="14">
        <v>1.0000000099999999</v>
      </c>
      <c r="H72" s="38"/>
    </row>
    <row r="73" spans="1:8" ht="14.1" customHeight="1" x14ac:dyDescent="0.2">
      <c r="A73" s="15"/>
      <c r="B73" s="15"/>
      <c r="C73" s="15"/>
      <c r="D73" s="16"/>
      <c r="E73" s="16"/>
      <c r="F73" s="16"/>
      <c r="G73" s="16"/>
    </row>
    <row r="74" spans="1:8" ht="17.100000000000001" customHeight="1" x14ac:dyDescent="0.2">
      <c r="A74" s="17"/>
      <c r="B74" s="97" t="s">
        <v>98</v>
      </c>
      <c r="C74" s="97"/>
      <c r="D74" s="97"/>
      <c r="E74" s="97"/>
      <c r="F74" s="97"/>
      <c r="G74" s="19"/>
    </row>
    <row r="75" spans="1:8" ht="17.100000000000001" customHeight="1" x14ac:dyDescent="0.2">
      <c r="A75" s="17"/>
      <c r="B75" s="97" t="s">
        <v>99</v>
      </c>
      <c r="C75" s="97"/>
      <c r="D75" s="97"/>
      <c r="E75" s="97"/>
      <c r="F75" s="97"/>
      <c r="G75" s="19"/>
    </row>
    <row r="76" spans="1:8" ht="14.1" customHeight="1" x14ac:dyDescent="0.2">
      <c r="A76" s="17"/>
      <c r="B76" s="17"/>
      <c r="C76" s="17"/>
      <c r="D76" s="19"/>
      <c r="E76" s="19"/>
      <c r="F76" s="19"/>
      <c r="G76" s="19"/>
    </row>
    <row r="77" spans="1:8" ht="14.1" customHeight="1" x14ac:dyDescent="0.2">
      <c r="A77" s="17"/>
      <c r="B77" s="100" t="s">
        <v>100</v>
      </c>
      <c r="C77" s="101"/>
      <c r="D77" s="102"/>
      <c r="E77" s="20"/>
      <c r="F77" s="19"/>
      <c r="G77" s="19"/>
    </row>
    <row r="78" spans="1:8" ht="29.1" customHeight="1" x14ac:dyDescent="0.2">
      <c r="A78" s="17"/>
      <c r="B78" s="103" t="s">
        <v>101</v>
      </c>
      <c r="C78" s="104"/>
      <c r="D78" s="2" t="s">
        <v>102</v>
      </c>
      <c r="E78" s="20"/>
      <c r="F78" s="19"/>
      <c r="G78" s="19"/>
    </row>
    <row r="79" spans="1:8" ht="17.100000000000001" customHeight="1" x14ac:dyDescent="0.2">
      <c r="A79" s="17"/>
      <c r="B79" s="103" t="s">
        <v>103</v>
      </c>
      <c r="C79" s="104"/>
      <c r="D79" s="2" t="s">
        <v>102</v>
      </c>
      <c r="E79" s="20"/>
      <c r="F79" s="19"/>
      <c r="G79" s="19"/>
    </row>
    <row r="80" spans="1:8" ht="17.100000000000001" customHeight="1" x14ac:dyDescent="0.2">
      <c r="A80" s="17"/>
      <c r="B80" s="103" t="s">
        <v>104</v>
      </c>
      <c r="C80" s="104"/>
      <c r="D80" s="6" t="s">
        <v>12</v>
      </c>
      <c r="E80" s="20"/>
      <c r="F80" s="19"/>
      <c r="G80" s="19"/>
    </row>
    <row r="81" spans="1:7" ht="24" customHeight="1" x14ac:dyDescent="0.2">
      <c r="A81" s="21"/>
      <c r="B81" s="22" t="s">
        <v>12</v>
      </c>
      <c r="C81" s="22" t="s">
        <v>105</v>
      </c>
      <c r="D81" s="22" t="s">
        <v>106</v>
      </c>
      <c r="E81" s="21"/>
      <c r="F81" s="21"/>
      <c r="G81" s="21"/>
    </row>
    <row r="82" spans="1:7" ht="18" customHeight="1" x14ac:dyDescent="0.2">
      <c r="A82" s="21"/>
      <c r="B82" s="23" t="s">
        <v>107</v>
      </c>
      <c r="C82" s="22" t="s">
        <v>108</v>
      </c>
      <c r="D82" s="22" t="s">
        <v>109</v>
      </c>
      <c r="E82" s="21"/>
      <c r="F82" s="21"/>
      <c r="G82" s="21"/>
    </row>
    <row r="83" spans="1:7" ht="17.100000000000001" customHeight="1" x14ac:dyDescent="0.2">
      <c r="A83" s="21"/>
      <c r="B83" s="9" t="s">
        <v>110</v>
      </c>
      <c r="C83" s="24">
        <v>1223.8912</v>
      </c>
      <c r="D83" s="24">
        <v>1230.5344</v>
      </c>
      <c r="E83" s="21"/>
      <c r="F83" s="18"/>
      <c r="G83" s="25"/>
    </row>
    <row r="84" spans="1:7" ht="29.1" customHeight="1" x14ac:dyDescent="0.2">
      <c r="A84" s="21"/>
      <c r="B84" s="9" t="s">
        <v>471</v>
      </c>
      <c r="C84" s="24">
        <v>1000.03</v>
      </c>
      <c r="D84" s="24">
        <v>1000.2126</v>
      </c>
      <c r="E84" s="21"/>
      <c r="F84" s="18"/>
      <c r="G84" s="25"/>
    </row>
    <row r="85" spans="1:7" ht="29.1" customHeight="1" x14ac:dyDescent="0.2">
      <c r="A85" s="21"/>
      <c r="B85" s="9" t="s">
        <v>472</v>
      </c>
      <c r="C85" s="24">
        <v>1049.4613999999999</v>
      </c>
      <c r="D85" s="24">
        <v>1048.5054</v>
      </c>
      <c r="E85" s="21"/>
      <c r="F85" s="18"/>
      <c r="G85" s="25"/>
    </row>
    <row r="86" spans="1:7" ht="29.1" customHeight="1" x14ac:dyDescent="0.2">
      <c r="A86" s="21"/>
      <c r="B86" s="9" t="s">
        <v>476</v>
      </c>
      <c r="C86" s="24">
        <v>1064.7166999999999</v>
      </c>
      <c r="D86" s="24">
        <v>1065.1300000000001</v>
      </c>
      <c r="E86" s="21"/>
      <c r="F86" s="18"/>
      <c r="G86" s="25"/>
    </row>
    <row r="87" spans="1:7" ht="29.1" customHeight="1" x14ac:dyDescent="0.2">
      <c r="A87" s="21"/>
      <c r="B87" s="9" t="s">
        <v>462</v>
      </c>
      <c r="C87" s="24">
        <v>1044.9758999999999</v>
      </c>
      <c r="D87" s="24">
        <v>1045.1814999999999</v>
      </c>
      <c r="E87" s="21"/>
      <c r="F87" s="18"/>
      <c r="G87" s="25"/>
    </row>
    <row r="88" spans="1:7" ht="17.100000000000001" customHeight="1" x14ac:dyDescent="0.2">
      <c r="A88" s="21"/>
      <c r="B88" s="9" t="s">
        <v>111</v>
      </c>
      <c r="C88" s="24">
        <v>1218.6123</v>
      </c>
      <c r="D88" s="24">
        <v>1225.1366</v>
      </c>
      <c r="E88" s="21"/>
      <c r="F88" s="18"/>
      <c r="G88" s="25"/>
    </row>
    <row r="89" spans="1:7" ht="29.1" customHeight="1" x14ac:dyDescent="0.2">
      <c r="A89" s="21"/>
      <c r="B89" s="9" t="s">
        <v>474</v>
      </c>
      <c r="C89" s="24">
        <v>1000.03</v>
      </c>
      <c r="D89" s="24">
        <v>1000.2069</v>
      </c>
      <c r="E89" s="21"/>
      <c r="F89" s="18"/>
      <c r="G89" s="25"/>
    </row>
    <row r="90" spans="1:7" ht="29.1" customHeight="1" x14ac:dyDescent="0.2">
      <c r="A90" s="21"/>
      <c r="B90" s="9" t="s">
        <v>475</v>
      </c>
      <c r="C90" s="24">
        <v>1048.3030000000001</v>
      </c>
      <c r="D90" s="24">
        <v>1047.4848</v>
      </c>
      <c r="E90" s="21"/>
      <c r="F90" s="18"/>
      <c r="G90" s="25"/>
    </row>
    <row r="91" spans="1:7" ht="29.1" customHeight="1" x14ac:dyDescent="0.2">
      <c r="A91" s="21"/>
      <c r="B91" s="9" t="s">
        <v>477</v>
      </c>
      <c r="C91" s="24">
        <v>1066.1561999999999</v>
      </c>
      <c r="D91" s="24">
        <v>1066.5497</v>
      </c>
      <c r="E91" s="21"/>
      <c r="F91" s="18"/>
      <c r="G91" s="25"/>
    </row>
    <row r="92" spans="1:7" ht="29.1" customHeight="1" x14ac:dyDescent="0.2">
      <c r="A92" s="21"/>
      <c r="B92" s="9" t="s">
        <v>466</v>
      </c>
      <c r="C92" s="24">
        <v>1041.3932</v>
      </c>
      <c r="D92" s="24">
        <v>1041.5814</v>
      </c>
      <c r="E92" s="21"/>
      <c r="F92" s="18"/>
      <c r="G92" s="25"/>
    </row>
    <row r="93" spans="1:7" ht="41.1" customHeight="1" x14ac:dyDescent="0.2">
      <c r="A93" s="21"/>
      <c r="B93" s="9" t="s">
        <v>478</v>
      </c>
      <c r="C93" s="24">
        <v>1000</v>
      </c>
      <c r="D93" s="24">
        <v>1000</v>
      </c>
      <c r="E93" s="21"/>
      <c r="F93" s="18"/>
      <c r="G93" s="25"/>
    </row>
    <row r="94" spans="1:7" ht="41.1" customHeight="1" x14ac:dyDescent="0.2">
      <c r="A94" s="21"/>
      <c r="B94" s="9" t="s">
        <v>479</v>
      </c>
      <c r="C94" s="24">
        <v>1090.1251999999999</v>
      </c>
      <c r="D94" s="24">
        <v>1096.0351000000001</v>
      </c>
      <c r="E94" s="21"/>
      <c r="F94" s="18"/>
      <c r="G94" s="25"/>
    </row>
    <row r="95" spans="1:7" ht="41.1" customHeight="1" x14ac:dyDescent="0.2">
      <c r="A95" s="21"/>
      <c r="B95" s="9" t="s">
        <v>480</v>
      </c>
      <c r="C95" s="24">
        <v>1090.1122</v>
      </c>
      <c r="D95" s="24">
        <v>1096.0291999999999</v>
      </c>
      <c r="E95" s="21"/>
      <c r="F95" s="18"/>
      <c r="G95" s="25"/>
    </row>
    <row r="96" spans="1:7" ht="41.1" customHeight="1" x14ac:dyDescent="0.2">
      <c r="A96" s="21"/>
      <c r="B96" s="9" t="s">
        <v>481</v>
      </c>
      <c r="C96" s="24">
        <v>1000</v>
      </c>
      <c r="D96" s="24">
        <v>1000</v>
      </c>
      <c r="E96" s="21"/>
      <c r="F96" s="18"/>
      <c r="G96" s="25"/>
    </row>
    <row r="97" spans="1:15" ht="14.1" customHeight="1" x14ac:dyDescent="0.2">
      <c r="A97" s="21"/>
      <c r="B97" s="21"/>
      <c r="C97" s="21"/>
      <c r="D97" s="21"/>
      <c r="E97" s="21"/>
      <c r="F97" s="21"/>
      <c r="G97" s="21"/>
    </row>
    <row r="98" spans="1:15" ht="17.100000000000001" customHeight="1" x14ac:dyDescent="0.2">
      <c r="A98" s="21"/>
      <c r="B98" s="103" t="s">
        <v>470</v>
      </c>
      <c r="C98" s="104"/>
      <c r="D98" s="2" t="s">
        <v>12</v>
      </c>
      <c r="E98" s="21"/>
      <c r="F98" s="21"/>
      <c r="G98" s="21"/>
    </row>
    <row r="99" spans="1:15" ht="18" customHeight="1" x14ac:dyDescent="0.2">
      <c r="A99" s="21"/>
      <c r="B99" s="26" t="s">
        <v>107</v>
      </c>
      <c r="C99" s="27" t="s">
        <v>112</v>
      </c>
      <c r="D99" s="27" t="s">
        <v>113</v>
      </c>
      <c r="E99" s="21"/>
      <c r="F99" s="21"/>
      <c r="G99" s="21"/>
    </row>
    <row r="100" spans="1:15" ht="29.1" customHeight="1" x14ac:dyDescent="0.2">
      <c r="A100" s="21"/>
      <c r="B100" s="9" t="s">
        <v>471</v>
      </c>
      <c r="C100" s="28">
        <v>5.2516129999999999</v>
      </c>
      <c r="D100" s="13" t="s">
        <v>114</v>
      </c>
      <c r="E100" s="21"/>
      <c r="F100" s="18"/>
      <c r="G100" s="25"/>
    </row>
    <row r="101" spans="1:15" ht="29.1" customHeight="1" x14ac:dyDescent="0.2">
      <c r="A101" s="21"/>
      <c r="B101" s="9" t="s">
        <v>472</v>
      </c>
      <c r="C101" s="28">
        <v>6.6642999999999999</v>
      </c>
      <c r="D101" s="13" t="s">
        <v>114</v>
      </c>
      <c r="E101" s="21"/>
      <c r="F101" s="18"/>
      <c r="G101" s="25"/>
    </row>
    <row r="102" spans="1:15" ht="29.1" customHeight="1" x14ac:dyDescent="0.2">
      <c r="A102" s="21"/>
      <c r="B102" s="9" t="s">
        <v>476</v>
      </c>
      <c r="C102" s="28">
        <v>5.4024999999999999</v>
      </c>
      <c r="D102" s="13" t="s">
        <v>114</v>
      </c>
      <c r="E102" s="21"/>
      <c r="F102" s="18"/>
      <c r="G102" s="25"/>
    </row>
    <row r="103" spans="1:15" ht="29.1" customHeight="1" x14ac:dyDescent="0.2">
      <c r="A103" s="21"/>
      <c r="B103" s="9" t="s">
        <v>462</v>
      </c>
      <c r="C103" s="28">
        <v>5.4531999999999998</v>
      </c>
      <c r="D103" s="13" t="s">
        <v>114</v>
      </c>
      <c r="E103" s="21"/>
      <c r="F103" s="18"/>
      <c r="G103" s="25"/>
    </row>
    <row r="104" spans="1:15" ht="29.1" customHeight="1" x14ac:dyDescent="0.2">
      <c r="A104" s="21"/>
      <c r="B104" s="9" t="s">
        <v>474</v>
      </c>
      <c r="C104" s="28">
        <v>5.0843040000000004</v>
      </c>
      <c r="D104" s="13" t="s">
        <v>114</v>
      </c>
      <c r="E104" s="21"/>
      <c r="F104" s="18"/>
      <c r="G104" s="25"/>
      <c r="J104"/>
      <c r="K104"/>
      <c r="L104"/>
      <c r="M104"/>
      <c r="N104"/>
    </row>
    <row r="105" spans="1:15" ht="29.1" customHeight="1" x14ac:dyDescent="0.2">
      <c r="A105" s="21"/>
      <c r="B105" s="9" t="s">
        <v>475</v>
      </c>
      <c r="C105" s="28">
        <v>6.4088000000000003</v>
      </c>
      <c r="D105" s="13" t="s">
        <v>114</v>
      </c>
      <c r="E105" s="21"/>
      <c r="F105" s="18"/>
      <c r="G105" s="25"/>
    </row>
    <row r="106" spans="1:15" ht="29.1" customHeight="1" x14ac:dyDescent="0.2">
      <c r="A106" s="21"/>
      <c r="B106" s="9" t="s">
        <v>477</v>
      </c>
      <c r="C106" s="28">
        <v>5.3037999999999998</v>
      </c>
      <c r="D106" s="13" t="s">
        <v>114</v>
      </c>
      <c r="E106" s="21"/>
      <c r="F106" s="18"/>
      <c r="G106" s="25"/>
    </row>
    <row r="107" spans="1:15" ht="29.1" customHeight="1" x14ac:dyDescent="0.2">
      <c r="A107" s="21"/>
      <c r="B107" s="9" t="s">
        <v>466</v>
      </c>
      <c r="C107" s="28">
        <v>5.5046999999999997</v>
      </c>
      <c r="D107" s="13" t="s">
        <v>114</v>
      </c>
      <c r="E107" s="21"/>
      <c r="F107" s="18"/>
      <c r="G107" s="25"/>
    </row>
    <row r="108" spans="1:15" ht="14.1" customHeight="1" x14ac:dyDescent="0.2">
      <c r="A108" s="21"/>
      <c r="B108" s="29"/>
      <c r="C108" s="29"/>
      <c r="D108" s="30"/>
      <c r="E108" s="21"/>
      <c r="F108" s="18"/>
      <c r="G108" s="25"/>
    </row>
    <row r="109" spans="1:15" ht="14.1" customHeight="1" x14ac:dyDescent="0.2">
      <c r="A109" s="21"/>
      <c r="B109" s="18"/>
      <c r="C109" s="18"/>
      <c r="D109" s="21"/>
      <c r="E109" s="21"/>
      <c r="F109" s="21"/>
      <c r="G109" s="21"/>
    </row>
    <row r="110" spans="1:15" s="43" customFormat="1" ht="29.1" customHeight="1" x14ac:dyDescent="0.2">
      <c r="A110" s="49"/>
      <c r="B110" s="98" t="s">
        <v>115</v>
      </c>
      <c r="C110" s="99"/>
      <c r="D110" s="40" t="s">
        <v>102</v>
      </c>
      <c r="E110" s="49"/>
      <c r="F110" s="49"/>
      <c r="G110" s="49"/>
      <c r="I110"/>
      <c r="J110" s="81"/>
      <c r="K110" s="81"/>
      <c r="L110" s="81"/>
      <c r="M110" s="81"/>
      <c r="N110" s="81"/>
      <c r="O110"/>
    </row>
    <row r="111" spans="1:15" s="43" customFormat="1" ht="29.1" customHeight="1" x14ac:dyDescent="0.2">
      <c r="A111" s="49"/>
      <c r="B111" s="98" t="s">
        <v>116</v>
      </c>
      <c r="C111" s="99"/>
      <c r="D111" s="40" t="s">
        <v>102</v>
      </c>
      <c r="E111" s="50"/>
      <c r="F111" s="49"/>
      <c r="G111" s="49"/>
      <c r="I111"/>
      <c r="J111" s="81"/>
      <c r="K111" s="81"/>
      <c r="L111" s="81"/>
      <c r="M111" s="81"/>
      <c r="N111" s="81"/>
      <c r="O111"/>
    </row>
    <row r="112" spans="1:15" s="43" customFormat="1" ht="17.100000000000001" customHeight="1" x14ac:dyDescent="0.2">
      <c r="A112" s="49"/>
      <c r="B112" s="98" t="s">
        <v>482</v>
      </c>
      <c r="C112" s="99"/>
      <c r="D112" s="40" t="s">
        <v>102</v>
      </c>
      <c r="E112" s="50"/>
      <c r="F112" s="49"/>
      <c r="G112" s="49"/>
      <c r="I112"/>
      <c r="J112" s="81"/>
      <c r="K112" s="81"/>
      <c r="L112" s="81"/>
      <c r="M112" s="81"/>
      <c r="N112" s="81"/>
      <c r="O112"/>
    </row>
    <row r="113" spans="2:15" s="43" customFormat="1" x14ac:dyDescent="0.2">
      <c r="I113"/>
      <c r="J113" s="81"/>
      <c r="K113" s="81"/>
      <c r="L113" s="81"/>
      <c r="M113" s="81"/>
      <c r="N113" s="81"/>
      <c r="O113"/>
    </row>
    <row r="114" spans="2:15" s="43" customFormat="1" x14ac:dyDescent="0.2">
      <c r="B114" s="94" t="s">
        <v>483</v>
      </c>
      <c r="C114" s="95"/>
      <c r="D114" s="96"/>
      <c r="I114"/>
      <c r="J114" s="81"/>
      <c r="K114" s="81"/>
      <c r="L114" s="81"/>
      <c r="M114" s="81"/>
      <c r="N114" s="81"/>
      <c r="O114"/>
    </row>
    <row r="115" spans="2:15" s="43" customFormat="1" ht="25.5" x14ac:dyDescent="0.2">
      <c r="B115" s="105" t="s">
        <v>484</v>
      </c>
      <c r="C115" s="105"/>
      <c r="D115" s="51" t="s">
        <v>435</v>
      </c>
      <c r="I115"/>
      <c r="J115" s="81"/>
      <c r="K115" s="81"/>
      <c r="L115" s="81"/>
      <c r="M115" s="81"/>
      <c r="N115" s="81"/>
      <c r="O115"/>
    </row>
    <row r="116" spans="2:15" s="43" customFormat="1" x14ac:dyDescent="0.2">
      <c r="B116" s="105" t="s">
        <v>485</v>
      </c>
      <c r="C116" s="105"/>
      <c r="D116" s="52"/>
      <c r="I116"/>
      <c r="J116" s="81"/>
      <c r="K116" s="81"/>
      <c r="L116" s="81"/>
      <c r="M116" s="81"/>
      <c r="N116" s="81"/>
      <c r="O116"/>
    </row>
    <row r="117" spans="2:15" s="43" customFormat="1" x14ac:dyDescent="0.2">
      <c r="B117" s="105"/>
      <c r="C117" s="105"/>
      <c r="D117" s="53"/>
      <c r="I117"/>
      <c r="J117" s="81"/>
      <c r="K117" s="81"/>
      <c r="L117" s="81"/>
      <c r="M117" s="81"/>
      <c r="N117" s="81"/>
      <c r="O117"/>
    </row>
    <row r="118" spans="2:15" s="43" customFormat="1" x14ac:dyDescent="0.2">
      <c r="B118" s="105" t="s">
        <v>486</v>
      </c>
      <c r="C118" s="105"/>
      <c r="D118" s="54">
        <v>6.8176599897226353</v>
      </c>
      <c r="I118"/>
      <c r="J118" s="81"/>
      <c r="K118" s="81"/>
      <c r="L118" s="81"/>
      <c r="M118" s="81"/>
      <c r="N118" s="81"/>
      <c r="O118"/>
    </row>
    <row r="119" spans="2:15" s="43" customFormat="1" x14ac:dyDescent="0.2">
      <c r="B119" s="105"/>
      <c r="C119" s="105"/>
      <c r="D119" s="53"/>
      <c r="I119"/>
      <c r="J119" s="81"/>
      <c r="K119" s="81"/>
      <c r="L119" s="81"/>
      <c r="M119" s="81"/>
      <c r="N119" s="81"/>
      <c r="O119"/>
    </row>
    <row r="120" spans="2:15" s="43" customFormat="1" x14ac:dyDescent="0.2">
      <c r="B120" s="105" t="s">
        <v>516</v>
      </c>
      <c r="C120" s="105"/>
      <c r="D120" s="54">
        <v>3</v>
      </c>
      <c r="I120"/>
      <c r="J120" s="81"/>
      <c r="K120" s="81"/>
      <c r="L120" s="81"/>
      <c r="M120" s="81"/>
      <c r="N120" s="81"/>
      <c r="O120"/>
    </row>
    <row r="121" spans="2:15" s="43" customFormat="1" x14ac:dyDescent="0.2">
      <c r="B121" s="105" t="s">
        <v>517</v>
      </c>
      <c r="C121" s="105"/>
      <c r="D121" s="54">
        <v>3</v>
      </c>
      <c r="I121"/>
      <c r="J121" s="81"/>
      <c r="K121" s="81"/>
      <c r="L121" s="81"/>
      <c r="M121" s="81"/>
      <c r="N121" s="81"/>
      <c r="O121"/>
    </row>
    <row r="122" spans="2:15" s="43" customFormat="1" x14ac:dyDescent="0.2">
      <c r="B122" s="105"/>
      <c r="C122" s="105"/>
      <c r="D122" s="53"/>
      <c r="I122"/>
      <c r="J122" s="81"/>
      <c r="K122" s="81"/>
      <c r="L122" s="81"/>
      <c r="M122" s="81"/>
      <c r="N122" s="81"/>
      <c r="O122"/>
    </row>
    <row r="123" spans="2:15" s="43" customFormat="1" x14ac:dyDescent="0.2">
      <c r="B123" s="105" t="s">
        <v>489</v>
      </c>
      <c r="C123" s="105"/>
      <c r="D123" s="55">
        <v>45199</v>
      </c>
      <c r="I123"/>
      <c r="J123" s="81"/>
      <c r="K123" s="81"/>
      <c r="L123" s="81"/>
      <c r="M123" s="81"/>
      <c r="N123" s="81"/>
      <c r="O123"/>
    </row>
    <row r="124" spans="2:15" s="43" customFormat="1" x14ac:dyDescent="0.2">
      <c r="B124" s="106" t="s">
        <v>490</v>
      </c>
      <c r="C124" s="108"/>
      <c r="D124" s="107"/>
      <c r="I124"/>
      <c r="J124" s="81"/>
      <c r="K124" s="81"/>
      <c r="L124" s="81"/>
      <c r="M124" s="81"/>
      <c r="N124" s="81"/>
      <c r="O124"/>
    </row>
  </sheetData>
  <mergeCells count="25">
    <mergeCell ref="B120:C120"/>
    <mergeCell ref="B121:C121"/>
    <mergeCell ref="B122:C122"/>
    <mergeCell ref="B123:C123"/>
    <mergeCell ref="B124:D124"/>
    <mergeCell ref="B115:C115"/>
    <mergeCell ref="B116:C116"/>
    <mergeCell ref="B117:C117"/>
    <mergeCell ref="B118:C118"/>
    <mergeCell ref="B119:C119"/>
    <mergeCell ref="A1:H1"/>
    <mergeCell ref="A2:H2"/>
    <mergeCell ref="A3:H3"/>
    <mergeCell ref="B74:F74"/>
    <mergeCell ref="B75:F75"/>
    <mergeCell ref="J2:N2"/>
    <mergeCell ref="B114:D114"/>
    <mergeCell ref="B111:C111"/>
    <mergeCell ref="B112:C112"/>
    <mergeCell ref="B77:D77"/>
    <mergeCell ref="B78:C78"/>
    <mergeCell ref="B79:C79"/>
    <mergeCell ref="B80:C80"/>
    <mergeCell ref="B98:C98"/>
    <mergeCell ref="B110:C110"/>
  </mergeCells>
  <hyperlinks>
    <hyperlink ref="I1" location="Index!B11" display="Index" xr:uid="{9643F94D-DE66-4AA1-AA7D-E2C7F5DC491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5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11.5703125" bestFit="1" customWidth="1"/>
    <col min="10" max="15" width="8.7109375" style="81"/>
  </cols>
  <sheetData>
    <row r="1" spans="1:16" ht="18" customHeight="1" x14ac:dyDescent="0.2">
      <c r="A1" s="93" t="s">
        <v>0</v>
      </c>
      <c r="B1" s="93"/>
      <c r="C1" s="93"/>
      <c r="D1" s="93"/>
      <c r="E1" s="93"/>
      <c r="F1" s="93"/>
      <c r="G1" s="93"/>
      <c r="H1" s="93"/>
      <c r="I1" s="80" t="s">
        <v>524</v>
      </c>
    </row>
    <row r="2" spans="1:16" ht="17.100000000000001" customHeight="1" x14ac:dyDescent="0.2">
      <c r="A2" s="93" t="s">
        <v>1</v>
      </c>
      <c r="B2" s="93"/>
      <c r="C2" s="93"/>
      <c r="D2" s="93"/>
      <c r="E2" s="93"/>
      <c r="F2" s="93"/>
      <c r="G2" s="93"/>
      <c r="H2" s="93"/>
      <c r="J2" s="92" t="s">
        <v>525</v>
      </c>
      <c r="K2" s="92"/>
      <c r="L2" s="92"/>
      <c r="M2" s="92"/>
      <c r="N2" s="92"/>
    </row>
    <row r="3" spans="1:16" ht="21" customHeight="1" x14ac:dyDescent="0.2">
      <c r="A3" s="93" t="s">
        <v>451</v>
      </c>
      <c r="B3" s="93"/>
      <c r="C3" s="93"/>
      <c r="D3" s="93"/>
      <c r="E3" s="93"/>
      <c r="F3" s="93"/>
      <c r="G3" s="93"/>
      <c r="H3" s="93"/>
    </row>
    <row r="4" spans="1:16" s="79" customFormat="1" ht="26.1" customHeight="1" x14ac:dyDescent="0.2">
      <c r="A4" s="78" t="s">
        <v>2</v>
      </c>
      <c r="B4" s="78" t="s">
        <v>3</v>
      </c>
      <c r="C4" s="78" t="s">
        <v>4</v>
      </c>
      <c r="D4" s="78" t="s">
        <v>5</v>
      </c>
      <c r="E4" s="78" t="s">
        <v>6</v>
      </c>
      <c r="F4" s="78" t="s">
        <v>7</v>
      </c>
      <c r="G4" s="78" t="s">
        <v>8</v>
      </c>
      <c r="H4" s="37" t="s">
        <v>452</v>
      </c>
      <c r="J4" s="47"/>
      <c r="K4" s="47"/>
      <c r="L4" s="47"/>
      <c r="M4" s="47"/>
      <c r="N4" s="47"/>
      <c r="O4" s="47"/>
      <c r="P4"/>
    </row>
    <row r="5" spans="1:16" ht="14.1" customHeight="1" x14ac:dyDescent="0.2">
      <c r="A5" s="1"/>
      <c r="B5" s="1"/>
      <c r="C5" s="2" t="s">
        <v>9</v>
      </c>
      <c r="D5" s="1"/>
      <c r="E5" s="1"/>
      <c r="F5" s="1"/>
      <c r="G5" s="1"/>
      <c r="H5" s="38"/>
    </row>
    <row r="6" spans="1:16" ht="24" customHeight="1" x14ac:dyDescent="0.2">
      <c r="A6" s="1"/>
      <c r="B6" s="1"/>
      <c r="C6" s="2" t="s">
        <v>10</v>
      </c>
      <c r="D6" s="1"/>
      <c r="E6" s="1"/>
      <c r="F6" s="1"/>
      <c r="G6" s="1"/>
      <c r="H6" s="38"/>
    </row>
    <row r="7" spans="1:16" ht="14.1" customHeight="1" x14ac:dyDescent="0.2">
      <c r="A7" s="1"/>
      <c r="B7" s="1"/>
      <c r="C7" s="2" t="s">
        <v>11</v>
      </c>
      <c r="D7" s="1"/>
      <c r="E7" s="1" t="s">
        <v>12</v>
      </c>
      <c r="F7" s="3" t="s">
        <v>13</v>
      </c>
      <c r="G7" s="4">
        <v>0</v>
      </c>
      <c r="H7" s="38"/>
    </row>
    <row r="8" spans="1:16" ht="14.1" customHeight="1" x14ac:dyDescent="0.2">
      <c r="A8" s="1"/>
      <c r="B8" s="1"/>
      <c r="C8" s="5"/>
      <c r="D8" s="1"/>
      <c r="E8" s="1"/>
      <c r="F8" s="6"/>
      <c r="G8" s="6"/>
      <c r="H8" s="38"/>
    </row>
    <row r="9" spans="1:16" ht="14.1" customHeight="1" x14ac:dyDescent="0.2">
      <c r="A9" s="1"/>
      <c r="B9" s="1"/>
      <c r="C9" s="2" t="s">
        <v>14</v>
      </c>
      <c r="D9" s="1"/>
      <c r="E9" s="1"/>
      <c r="F9" s="1"/>
      <c r="G9" s="1"/>
      <c r="H9" s="38"/>
    </row>
    <row r="10" spans="1:16" ht="14.1" customHeight="1" x14ac:dyDescent="0.2">
      <c r="A10" s="1"/>
      <c r="B10" s="1"/>
      <c r="C10" s="2" t="s">
        <v>11</v>
      </c>
      <c r="D10" s="1"/>
      <c r="E10" s="1" t="s">
        <v>12</v>
      </c>
      <c r="F10" s="3" t="s">
        <v>13</v>
      </c>
      <c r="G10" s="4">
        <v>0</v>
      </c>
      <c r="H10" s="38"/>
    </row>
    <row r="11" spans="1:16" ht="14.1" customHeight="1" x14ac:dyDescent="0.2">
      <c r="A11" s="1"/>
      <c r="B11" s="1"/>
      <c r="C11" s="5"/>
      <c r="D11" s="1"/>
      <c r="E11" s="1"/>
      <c r="F11" s="6"/>
      <c r="G11" s="6"/>
      <c r="H11" s="38"/>
    </row>
    <row r="12" spans="1:16" ht="14.1" customHeight="1" x14ac:dyDescent="0.2">
      <c r="A12" s="1"/>
      <c r="B12" s="1"/>
      <c r="C12" s="2" t="s">
        <v>15</v>
      </c>
      <c r="D12" s="1"/>
      <c r="E12" s="1"/>
      <c r="F12" s="1"/>
      <c r="G12" s="1"/>
      <c r="H12" s="38"/>
    </row>
    <row r="13" spans="1:16" ht="14.1" customHeight="1" x14ac:dyDescent="0.2">
      <c r="A13" s="1"/>
      <c r="B13" s="1"/>
      <c r="C13" s="2" t="s">
        <v>11</v>
      </c>
      <c r="D13" s="1"/>
      <c r="E13" s="1" t="s">
        <v>12</v>
      </c>
      <c r="F13" s="3" t="s">
        <v>13</v>
      </c>
      <c r="G13" s="4">
        <v>0</v>
      </c>
      <c r="H13" s="38"/>
    </row>
    <row r="14" spans="1:16" ht="14.1" customHeight="1" x14ac:dyDescent="0.2">
      <c r="A14" s="1"/>
      <c r="B14" s="1"/>
      <c r="C14" s="5"/>
      <c r="D14" s="1"/>
      <c r="E14" s="1"/>
      <c r="F14" s="6"/>
      <c r="G14" s="6"/>
      <c r="H14" s="38"/>
    </row>
    <row r="15" spans="1:16" ht="14.1" customHeight="1" x14ac:dyDescent="0.2">
      <c r="A15" s="1"/>
      <c r="B15" s="1"/>
      <c r="C15" s="2" t="s">
        <v>16</v>
      </c>
      <c r="D15" s="1"/>
      <c r="E15" s="1"/>
      <c r="F15" s="1"/>
      <c r="G15" s="1"/>
      <c r="H15" s="38"/>
    </row>
    <row r="16" spans="1:16" ht="14.1" customHeight="1" x14ac:dyDescent="0.25">
      <c r="A16" s="1"/>
      <c r="B16" s="1"/>
      <c r="C16" s="2" t="s">
        <v>11</v>
      </c>
      <c r="D16" s="1"/>
      <c r="E16" s="1" t="s">
        <v>12</v>
      </c>
      <c r="F16" s="3" t="s">
        <v>13</v>
      </c>
      <c r="G16" s="4">
        <v>0</v>
      </c>
      <c r="H16" s="38"/>
      <c r="J16" s="82" t="s">
        <v>526</v>
      </c>
      <c r="K16" s="82"/>
      <c r="L16" s="82"/>
      <c r="M16" s="82"/>
      <c r="N16" s="82"/>
      <c r="O16" s="82"/>
    </row>
    <row r="17" spans="1:15" ht="14.1" customHeight="1" x14ac:dyDescent="0.2">
      <c r="A17" s="1"/>
      <c r="B17" s="1"/>
      <c r="C17" s="5"/>
      <c r="D17" s="1"/>
      <c r="E17" s="1"/>
      <c r="F17" s="6"/>
      <c r="G17" s="6"/>
      <c r="H17" s="38"/>
    </row>
    <row r="18" spans="1:15" ht="14.1" customHeight="1" x14ac:dyDescent="0.2">
      <c r="A18" s="1"/>
      <c r="B18" s="1"/>
      <c r="C18" s="2" t="s">
        <v>17</v>
      </c>
      <c r="D18" s="1"/>
      <c r="E18" s="1"/>
      <c r="F18" s="6"/>
      <c r="G18" s="6"/>
      <c r="H18" s="38"/>
    </row>
    <row r="19" spans="1:15" ht="14.1" customHeight="1" x14ac:dyDescent="0.2">
      <c r="A19" s="1"/>
      <c r="B19" s="1"/>
      <c r="C19" s="2" t="s">
        <v>11</v>
      </c>
      <c r="D19" s="1"/>
      <c r="E19" s="1" t="s">
        <v>12</v>
      </c>
      <c r="F19" s="3" t="s">
        <v>13</v>
      </c>
      <c r="G19" s="4">
        <v>0</v>
      </c>
      <c r="H19" s="38"/>
    </row>
    <row r="20" spans="1:15" ht="14.1" customHeight="1" x14ac:dyDescent="0.2">
      <c r="A20" s="1"/>
      <c r="B20" s="1"/>
      <c r="C20" s="5"/>
      <c r="D20" s="1"/>
      <c r="E20" s="1"/>
      <c r="F20" s="6"/>
      <c r="G20" s="6"/>
      <c r="H20" s="38"/>
    </row>
    <row r="21" spans="1:15" ht="14.1" customHeight="1" x14ac:dyDescent="0.2">
      <c r="A21" s="1"/>
      <c r="B21" s="1"/>
      <c r="C21" s="2" t="s">
        <v>18</v>
      </c>
      <c r="D21" s="1"/>
      <c r="E21" s="1"/>
      <c r="F21" s="6"/>
      <c r="G21" s="6"/>
      <c r="H21" s="38"/>
    </row>
    <row r="22" spans="1:15" ht="14.1" customHeight="1" x14ac:dyDescent="0.2">
      <c r="A22" s="1"/>
      <c r="B22" s="1"/>
      <c r="C22" s="2" t="s">
        <v>11</v>
      </c>
      <c r="D22" s="1"/>
      <c r="E22" s="1" t="s">
        <v>12</v>
      </c>
      <c r="F22" s="3" t="s">
        <v>13</v>
      </c>
      <c r="G22" s="4">
        <v>0</v>
      </c>
      <c r="H22" s="38"/>
    </row>
    <row r="23" spans="1:15" ht="14.1" customHeight="1" x14ac:dyDescent="0.2">
      <c r="A23" s="1"/>
      <c r="B23" s="1"/>
      <c r="C23" s="5"/>
      <c r="D23" s="1"/>
      <c r="E23" s="1"/>
      <c r="F23" s="6"/>
      <c r="G23" s="6"/>
      <c r="H23" s="38"/>
    </row>
    <row r="24" spans="1:15" ht="18" customHeight="1" x14ac:dyDescent="0.2">
      <c r="A24" s="1"/>
      <c r="B24" s="1"/>
      <c r="C24" s="2" t="s">
        <v>19</v>
      </c>
      <c r="D24" s="1"/>
      <c r="E24" s="1"/>
      <c r="F24" s="7">
        <v>0</v>
      </c>
      <c r="G24" s="4">
        <v>0</v>
      </c>
      <c r="H24" s="38"/>
    </row>
    <row r="25" spans="1:15" ht="14.1" customHeight="1" x14ac:dyDescent="0.2">
      <c r="A25" s="1"/>
      <c r="B25" s="1"/>
      <c r="C25" s="5"/>
      <c r="D25" s="1"/>
      <c r="E25" s="1"/>
      <c r="F25" s="6"/>
      <c r="G25" s="6"/>
      <c r="H25" s="38"/>
    </row>
    <row r="26" spans="1:15" ht="14.1" customHeight="1" x14ac:dyDescent="0.2">
      <c r="A26" s="1"/>
      <c r="B26" s="1"/>
      <c r="C26" s="2" t="s">
        <v>20</v>
      </c>
      <c r="D26" s="1"/>
      <c r="E26" s="1"/>
      <c r="F26" s="6"/>
      <c r="G26" s="6"/>
      <c r="H26" s="38"/>
    </row>
    <row r="27" spans="1:15" ht="24" customHeight="1" x14ac:dyDescent="0.2">
      <c r="A27" s="1"/>
      <c r="B27" s="1"/>
      <c r="C27" s="2" t="s">
        <v>10</v>
      </c>
      <c r="D27" s="1"/>
      <c r="E27" s="1"/>
      <c r="F27" s="6"/>
      <c r="G27" s="6"/>
      <c r="H27" s="38"/>
    </row>
    <row r="28" spans="1:15" ht="29.1" customHeight="1" x14ac:dyDescent="0.25">
      <c r="A28" s="8">
        <v>1</v>
      </c>
      <c r="B28" s="9" t="s">
        <v>21</v>
      </c>
      <c r="C28" s="9" t="s">
        <v>22</v>
      </c>
      <c r="D28" s="9" t="s">
        <v>23</v>
      </c>
      <c r="E28" s="10">
        <v>7000</v>
      </c>
      <c r="F28" s="11">
        <v>6944.2380000000003</v>
      </c>
      <c r="G28" s="12">
        <v>8.5873039999999998E-2</v>
      </c>
      <c r="H28" s="38">
        <v>7.54</v>
      </c>
      <c r="J28" s="82" t="s">
        <v>527</v>
      </c>
      <c r="O28"/>
    </row>
    <row r="29" spans="1:15" ht="29.1" customHeight="1" x14ac:dyDescent="0.2">
      <c r="A29" s="8">
        <v>2</v>
      </c>
      <c r="B29" s="9" t="s">
        <v>24</v>
      </c>
      <c r="C29" s="9" t="s">
        <v>25</v>
      </c>
      <c r="D29" s="9" t="s">
        <v>23</v>
      </c>
      <c r="E29" s="10">
        <v>6000</v>
      </c>
      <c r="F29" s="11">
        <v>5956.308</v>
      </c>
      <c r="G29" s="12">
        <v>7.3656219999999994E-2</v>
      </c>
      <c r="H29" s="38">
        <v>7.71</v>
      </c>
      <c r="O29"/>
    </row>
    <row r="30" spans="1:15" ht="29.1" customHeight="1" x14ac:dyDescent="0.2">
      <c r="A30" s="8">
        <v>3</v>
      </c>
      <c r="B30" s="9" t="s">
        <v>26</v>
      </c>
      <c r="C30" s="9" t="s">
        <v>27</v>
      </c>
      <c r="D30" s="9" t="s">
        <v>23</v>
      </c>
      <c r="E30" s="10">
        <v>5000</v>
      </c>
      <c r="F30" s="11">
        <v>4973.6750000000002</v>
      </c>
      <c r="G30" s="12">
        <v>6.150489E-2</v>
      </c>
      <c r="H30" s="38">
        <v>7.7</v>
      </c>
      <c r="O30"/>
    </row>
    <row r="31" spans="1:15" ht="29.1" customHeight="1" x14ac:dyDescent="0.2">
      <c r="A31" s="8">
        <v>4</v>
      </c>
      <c r="B31" s="9" t="s">
        <v>28</v>
      </c>
      <c r="C31" s="9" t="s">
        <v>29</v>
      </c>
      <c r="D31" s="9" t="s">
        <v>23</v>
      </c>
      <c r="E31" s="10">
        <v>5000</v>
      </c>
      <c r="F31" s="11">
        <v>4955.5950000000003</v>
      </c>
      <c r="G31" s="12">
        <v>6.1281309999999999E-2</v>
      </c>
      <c r="H31" s="38">
        <v>7.57</v>
      </c>
      <c r="O31"/>
    </row>
    <row r="32" spans="1:15" ht="29.1" customHeight="1" x14ac:dyDescent="0.2">
      <c r="A32" s="8">
        <v>5</v>
      </c>
      <c r="B32" s="9" t="s">
        <v>30</v>
      </c>
      <c r="C32" s="9" t="s">
        <v>31</v>
      </c>
      <c r="D32" s="9" t="s">
        <v>23</v>
      </c>
      <c r="E32" s="10">
        <v>4000</v>
      </c>
      <c r="F32" s="11">
        <v>3984.5880000000002</v>
      </c>
      <c r="G32" s="12">
        <v>4.927376E-2</v>
      </c>
      <c r="H32" s="38">
        <v>7.66</v>
      </c>
      <c r="O32"/>
    </row>
    <row r="33" spans="1:15" ht="29.1" customHeight="1" x14ac:dyDescent="0.2">
      <c r="A33" s="8">
        <v>6</v>
      </c>
      <c r="B33" s="9" t="s">
        <v>32</v>
      </c>
      <c r="C33" s="9" t="s">
        <v>33</v>
      </c>
      <c r="D33" s="9" t="s">
        <v>23</v>
      </c>
      <c r="E33" s="10">
        <v>300</v>
      </c>
      <c r="F33" s="11">
        <v>3001.0590000000002</v>
      </c>
      <c r="G33" s="12">
        <v>3.7111350000000001E-2</v>
      </c>
      <c r="H33" s="38">
        <v>7.7850000000000001</v>
      </c>
      <c r="O33"/>
    </row>
    <row r="34" spans="1:15" ht="29.1" customHeight="1" x14ac:dyDescent="0.2">
      <c r="A34" s="8">
        <v>7</v>
      </c>
      <c r="B34" s="9" t="s">
        <v>34</v>
      </c>
      <c r="C34" s="9" t="s">
        <v>35</v>
      </c>
      <c r="D34" s="9" t="s">
        <v>23</v>
      </c>
      <c r="E34" s="10">
        <v>300</v>
      </c>
      <c r="F34" s="11">
        <v>2987.8139999999999</v>
      </c>
      <c r="G34" s="12">
        <v>3.6947559999999997E-2</v>
      </c>
      <c r="H34" s="38">
        <v>7.79</v>
      </c>
      <c r="O34"/>
    </row>
    <row r="35" spans="1:15" ht="17.100000000000001" customHeight="1" x14ac:dyDescent="0.2">
      <c r="A35" s="8">
        <v>8</v>
      </c>
      <c r="B35" s="9" t="s">
        <v>36</v>
      </c>
      <c r="C35" s="9" t="s">
        <v>37</v>
      </c>
      <c r="D35" s="9" t="s">
        <v>38</v>
      </c>
      <c r="E35" s="10">
        <v>250</v>
      </c>
      <c r="F35" s="11">
        <v>2499.625</v>
      </c>
      <c r="G35" s="12">
        <v>3.091058E-2</v>
      </c>
      <c r="H35" s="38">
        <v>7.36</v>
      </c>
    </row>
    <row r="36" spans="1:15" ht="29.1" customHeight="1" x14ac:dyDescent="0.2">
      <c r="A36" s="8">
        <v>9</v>
      </c>
      <c r="B36" s="9" t="s">
        <v>39</v>
      </c>
      <c r="C36" s="9" t="s">
        <v>40</v>
      </c>
      <c r="D36" s="9" t="s">
        <v>23</v>
      </c>
      <c r="E36" s="10">
        <v>2500</v>
      </c>
      <c r="F36" s="11">
        <v>2494.9899999999998</v>
      </c>
      <c r="G36" s="12">
        <v>3.085326E-2</v>
      </c>
      <c r="H36" s="38">
        <v>7.915</v>
      </c>
    </row>
    <row r="37" spans="1:15" ht="29.1" customHeight="1" x14ac:dyDescent="0.2">
      <c r="A37" s="8">
        <v>10</v>
      </c>
      <c r="B37" s="9" t="s">
        <v>41</v>
      </c>
      <c r="C37" s="9" t="s">
        <v>42</v>
      </c>
      <c r="D37" s="9" t="s">
        <v>23</v>
      </c>
      <c r="E37" s="10">
        <v>2500</v>
      </c>
      <c r="F37" s="11">
        <v>2488.6350000000002</v>
      </c>
      <c r="G37" s="12">
        <v>3.077467E-2</v>
      </c>
      <c r="H37" s="38">
        <v>7.57</v>
      </c>
    </row>
    <row r="38" spans="1:15" ht="17.100000000000001" customHeight="1" x14ac:dyDescent="0.2">
      <c r="A38" s="8">
        <v>11</v>
      </c>
      <c r="B38" s="9" t="s">
        <v>43</v>
      </c>
      <c r="C38" s="9" t="s">
        <v>44</v>
      </c>
      <c r="D38" s="9" t="s">
        <v>23</v>
      </c>
      <c r="E38" s="10">
        <v>2500</v>
      </c>
      <c r="F38" s="11">
        <v>2487.2624999999998</v>
      </c>
      <c r="G38" s="12">
        <v>3.0757699999999999E-2</v>
      </c>
      <c r="H38" s="38">
        <v>7.6449999999999996</v>
      </c>
    </row>
    <row r="39" spans="1:15" ht="29.1" customHeight="1" x14ac:dyDescent="0.2">
      <c r="A39" s="8">
        <v>12</v>
      </c>
      <c r="B39" s="9" t="s">
        <v>45</v>
      </c>
      <c r="C39" s="9" t="s">
        <v>46</v>
      </c>
      <c r="D39" s="9" t="s">
        <v>23</v>
      </c>
      <c r="E39" s="10">
        <v>250</v>
      </c>
      <c r="F39" s="11">
        <v>2487.2375000000002</v>
      </c>
      <c r="G39" s="12">
        <v>3.0757389999999999E-2</v>
      </c>
      <c r="H39" s="38">
        <v>7.9850000000000003</v>
      </c>
    </row>
    <row r="40" spans="1:15" ht="29.1" customHeight="1" x14ac:dyDescent="0.2">
      <c r="A40" s="8">
        <v>13</v>
      </c>
      <c r="B40" s="9" t="s">
        <v>47</v>
      </c>
      <c r="C40" s="9" t="s">
        <v>48</v>
      </c>
      <c r="D40" s="9" t="s">
        <v>23</v>
      </c>
      <c r="E40" s="10">
        <v>2500</v>
      </c>
      <c r="F40" s="11">
        <v>2486.3375000000001</v>
      </c>
      <c r="G40" s="12">
        <v>3.0746260000000001E-2</v>
      </c>
      <c r="H40" s="38">
        <v>7.7</v>
      </c>
    </row>
    <row r="41" spans="1:15" ht="29.1" customHeight="1" x14ac:dyDescent="0.2">
      <c r="A41" s="8">
        <v>14</v>
      </c>
      <c r="B41" s="9" t="s">
        <v>49</v>
      </c>
      <c r="C41" s="9" t="s">
        <v>50</v>
      </c>
      <c r="D41" s="9" t="s">
        <v>23</v>
      </c>
      <c r="E41" s="10">
        <v>2500</v>
      </c>
      <c r="F41" s="11">
        <v>2480.11</v>
      </c>
      <c r="G41" s="12">
        <v>3.0669249999999999E-2</v>
      </c>
      <c r="H41" s="38">
        <v>7.8449999999999998</v>
      </c>
    </row>
    <row r="42" spans="1:15" ht="17.100000000000001" customHeight="1" x14ac:dyDescent="0.2">
      <c r="A42" s="8">
        <v>15</v>
      </c>
      <c r="B42" s="9" t="s">
        <v>51</v>
      </c>
      <c r="C42" s="9" t="s">
        <v>52</v>
      </c>
      <c r="D42" s="9" t="s">
        <v>23</v>
      </c>
      <c r="E42" s="10">
        <v>2500</v>
      </c>
      <c r="F42" s="11">
        <v>2475.5875000000001</v>
      </c>
      <c r="G42" s="12">
        <v>3.0613330000000001E-2</v>
      </c>
      <c r="H42" s="38">
        <v>7.6950000000000003</v>
      </c>
    </row>
    <row r="43" spans="1:15" ht="29.1" customHeight="1" x14ac:dyDescent="0.2">
      <c r="A43" s="8">
        <v>16</v>
      </c>
      <c r="B43" s="9" t="s">
        <v>53</v>
      </c>
      <c r="C43" s="9" t="s">
        <v>54</v>
      </c>
      <c r="D43" s="9" t="s">
        <v>23</v>
      </c>
      <c r="E43" s="10">
        <v>250</v>
      </c>
      <c r="F43" s="11">
        <v>2467.88</v>
      </c>
      <c r="G43" s="12">
        <v>3.051802E-2</v>
      </c>
      <c r="H43" s="38">
        <v>7.6581000000000001</v>
      </c>
    </row>
    <row r="44" spans="1:15" ht="29.1" customHeight="1" x14ac:dyDescent="0.2">
      <c r="A44" s="8">
        <v>17</v>
      </c>
      <c r="B44" s="9" t="s">
        <v>55</v>
      </c>
      <c r="C44" s="9" t="s">
        <v>56</v>
      </c>
      <c r="D44" s="9" t="s">
        <v>38</v>
      </c>
      <c r="E44" s="10">
        <v>200</v>
      </c>
      <c r="F44" s="11">
        <v>1991.7059999999999</v>
      </c>
      <c r="G44" s="12">
        <v>2.462961E-2</v>
      </c>
      <c r="H44" s="38">
        <v>7.55</v>
      </c>
    </row>
    <row r="45" spans="1:15" ht="29.1" customHeight="1" x14ac:dyDescent="0.2">
      <c r="A45" s="8">
        <v>18</v>
      </c>
      <c r="B45" s="9" t="s">
        <v>57</v>
      </c>
      <c r="C45" s="9" t="s">
        <v>58</v>
      </c>
      <c r="D45" s="9" t="s">
        <v>23</v>
      </c>
      <c r="E45" s="10">
        <v>1500</v>
      </c>
      <c r="F45" s="11">
        <v>1498.9380000000001</v>
      </c>
      <c r="G45" s="12">
        <v>1.8536E-2</v>
      </c>
      <c r="H45" s="38">
        <v>7.8</v>
      </c>
    </row>
    <row r="46" spans="1:15" ht="29.1" customHeight="1" x14ac:dyDescent="0.2">
      <c r="A46" s="8">
        <v>19</v>
      </c>
      <c r="B46" s="9" t="s">
        <v>59</v>
      </c>
      <c r="C46" s="9" t="s">
        <v>60</v>
      </c>
      <c r="D46" s="9" t="s">
        <v>23</v>
      </c>
      <c r="E46" s="10">
        <v>100</v>
      </c>
      <c r="F46" s="11">
        <v>1005.034</v>
      </c>
      <c r="G46" s="12">
        <v>1.242834E-2</v>
      </c>
      <c r="H46" s="38">
        <v>7.79</v>
      </c>
    </row>
    <row r="47" spans="1:15" ht="29.1" customHeight="1" x14ac:dyDescent="0.2">
      <c r="A47" s="8">
        <v>20</v>
      </c>
      <c r="B47" s="9" t="s">
        <v>61</v>
      </c>
      <c r="C47" s="9" t="s">
        <v>62</v>
      </c>
      <c r="D47" s="9" t="s">
        <v>23</v>
      </c>
      <c r="E47" s="10">
        <v>1000</v>
      </c>
      <c r="F47" s="11">
        <v>997.80600000000004</v>
      </c>
      <c r="G47" s="12">
        <v>1.233895E-2</v>
      </c>
      <c r="H47" s="38">
        <v>8.15</v>
      </c>
    </row>
    <row r="48" spans="1:15" ht="29.1" customHeight="1" x14ac:dyDescent="0.2">
      <c r="A48" s="8">
        <v>21</v>
      </c>
      <c r="B48" s="9" t="s">
        <v>63</v>
      </c>
      <c r="C48" s="9" t="s">
        <v>64</v>
      </c>
      <c r="D48" s="9" t="s">
        <v>23</v>
      </c>
      <c r="E48" s="10">
        <v>1000</v>
      </c>
      <c r="F48" s="11">
        <v>993.18</v>
      </c>
      <c r="G48" s="12">
        <v>1.2281749999999999E-2</v>
      </c>
      <c r="H48" s="38">
        <v>7.6380999999999997</v>
      </c>
    </row>
    <row r="49" spans="1:8" ht="29.1" customHeight="1" x14ac:dyDescent="0.2">
      <c r="A49" s="8">
        <v>22</v>
      </c>
      <c r="B49" s="9" t="s">
        <v>65</v>
      </c>
      <c r="C49" s="9" t="s">
        <v>66</v>
      </c>
      <c r="D49" s="9" t="s">
        <v>38</v>
      </c>
      <c r="E49" s="10">
        <v>40</v>
      </c>
      <c r="F49" s="11">
        <v>501.78500000000003</v>
      </c>
      <c r="G49" s="12">
        <v>6.2051199999999997E-3</v>
      </c>
      <c r="H49" s="38">
        <v>7.2</v>
      </c>
    </row>
    <row r="50" spans="1:8" ht="29.1" customHeight="1" x14ac:dyDescent="0.2">
      <c r="A50" s="8">
        <v>23</v>
      </c>
      <c r="B50" s="9" t="s">
        <v>67</v>
      </c>
      <c r="C50" s="9" t="s">
        <v>68</v>
      </c>
      <c r="D50" s="9" t="s">
        <v>23</v>
      </c>
      <c r="E50" s="10">
        <v>500</v>
      </c>
      <c r="F50" s="11">
        <v>498.88099999999997</v>
      </c>
      <c r="G50" s="12">
        <v>6.1692099999999996E-3</v>
      </c>
      <c r="H50" s="38">
        <v>7.9050000000000002</v>
      </c>
    </row>
    <row r="51" spans="1:8" ht="14.1" customHeight="1" x14ac:dyDescent="0.2">
      <c r="A51" s="1"/>
      <c r="B51" s="1"/>
      <c r="C51" s="2" t="s">
        <v>11</v>
      </c>
      <c r="D51" s="1"/>
      <c r="E51" s="1" t="s">
        <v>12</v>
      </c>
      <c r="F51" s="7">
        <v>62658.271999999997</v>
      </c>
      <c r="G51" s="4">
        <v>0.77483756999999998</v>
      </c>
      <c r="H51" s="38"/>
    </row>
    <row r="52" spans="1:8" ht="14.1" customHeight="1" x14ac:dyDescent="0.2">
      <c r="A52" s="1"/>
      <c r="B52" s="1"/>
      <c r="C52" s="5"/>
      <c r="D52" s="1"/>
      <c r="E52" s="1"/>
      <c r="F52" s="6"/>
      <c r="G52" s="6"/>
      <c r="H52" s="38"/>
    </row>
    <row r="53" spans="1:8" ht="14.1" customHeight="1" x14ac:dyDescent="0.2">
      <c r="A53" s="1"/>
      <c r="B53" s="1"/>
      <c r="C53" s="2" t="s">
        <v>69</v>
      </c>
      <c r="D53" s="1"/>
      <c r="E53" s="1"/>
      <c r="F53" s="1"/>
      <c r="G53" s="1"/>
      <c r="H53" s="38"/>
    </row>
    <row r="54" spans="1:8" ht="14.1" customHeight="1" x14ac:dyDescent="0.2">
      <c r="A54" s="1"/>
      <c r="B54" s="1"/>
      <c r="C54" s="2" t="s">
        <v>11</v>
      </c>
      <c r="D54" s="1"/>
      <c r="E54" s="1" t="s">
        <v>12</v>
      </c>
      <c r="F54" s="3" t="s">
        <v>13</v>
      </c>
      <c r="G54" s="4">
        <v>0</v>
      </c>
      <c r="H54" s="38"/>
    </row>
    <row r="55" spans="1:8" ht="14.1" customHeight="1" x14ac:dyDescent="0.2">
      <c r="A55" s="1"/>
      <c r="B55" s="1"/>
      <c r="C55" s="5"/>
      <c r="D55" s="1"/>
      <c r="E55" s="1"/>
      <c r="F55" s="6"/>
      <c r="G55" s="6"/>
      <c r="H55" s="38"/>
    </row>
    <row r="56" spans="1:8" ht="14.1" customHeight="1" x14ac:dyDescent="0.2">
      <c r="A56" s="1"/>
      <c r="B56" s="1"/>
      <c r="C56" s="2" t="s">
        <v>70</v>
      </c>
      <c r="D56" s="1"/>
      <c r="E56" s="1"/>
      <c r="F56" s="1"/>
      <c r="G56" s="1"/>
      <c r="H56" s="38"/>
    </row>
    <row r="57" spans="1:8" ht="29.1" customHeight="1" x14ac:dyDescent="0.2">
      <c r="A57" s="8">
        <v>1</v>
      </c>
      <c r="B57" s="9" t="s">
        <v>71</v>
      </c>
      <c r="C57" s="9" t="s">
        <v>72</v>
      </c>
      <c r="D57" s="9" t="s">
        <v>73</v>
      </c>
      <c r="E57" s="10">
        <v>7000000</v>
      </c>
      <c r="F57" s="11">
        <v>6953.674</v>
      </c>
      <c r="G57" s="12">
        <v>8.598973E-2</v>
      </c>
      <c r="H57" s="38">
        <v>7.3640999999999996</v>
      </c>
    </row>
    <row r="58" spans="1:8" ht="29.1" customHeight="1" x14ac:dyDescent="0.2">
      <c r="A58" s="8">
        <v>2</v>
      </c>
      <c r="B58" s="9" t="s">
        <v>74</v>
      </c>
      <c r="C58" s="9" t="s">
        <v>75</v>
      </c>
      <c r="D58" s="9" t="s">
        <v>73</v>
      </c>
      <c r="E58" s="10">
        <v>4500000</v>
      </c>
      <c r="F58" s="11">
        <v>4519.2240000000002</v>
      </c>
      <c r="G58" s="12">
        <v>5.5885110000000002E-2</v>
      </c>
      <c r="H58" s="38">
        <v>7.3730000000000002</v>
      </c>
    </row>
    <row r="59" spans="1:8" ht="29.1" customHeight="1" x14ac:dyDescent="0.2">
      <c r="A59" s="8">
        <v>3</v>
      </c>
      <c r="B59" s="9" t="s">
        <v>76</v>
      </c>
      <c r="C59" s="9" t="s">
        <v>77</v>
      </c>
      <c r="D59" s="9" t="s">
        <v>73</v>
      </c>
      <c r="E59" s="10">
        <v>1500000</v>
      </c>
      <c r="F59" s="11">
        <v>1501.1624999999999</v>
      </c>
      <c r="G59" s="12">
        <v>1.85635E-2</v>
      </c>
      <c r="H59" s="38">
        <v>7.3776999999999999</v>
      </c>
    </row>
    <row r="60" spans="1:8" ht="17.100000000000001" customHeight="1" x14ac:dyDescent="0.2">
      <c r="A60" s="8">
        <v>4</v>
      </c>
      <c r="B60" s="9" t="s">
        <v>78</v>
      </c>
      <c r="C60" s="9" t="s">
        <v>79</v>
      </c>
      <c r="D60" s="9" t="s">
        <v>73</v>
      </c>
      <c r="E60" s="10">
        <v>1500000</v>
      </c>
      <c r="F60" s="11">
        <v>1490.673</v>
      </c>
      <c r="G60" s="12">
        <v>1.8433789999999999E-2</v>
      </c>
      <c r="H60" s="38">
        <v>7.3916000000000004</v>
      </c>
    </row>
    <row r="61" spans="1:8" ht="29.1" customHeight="1" x14ac:dyDescent="0.2">
      <c r="A61" s="8">
        <v>5</v>
      </c>
      <c r="B61" s="9" t="s">
        <v>80</v>
      </c>
      <c r="C61" s="9" t="s">
        <v>459</v>
      </c>
      <c r="D61" s="9" t="s">
        <v>73</v>
      </c>
      <c r="E61" s="10">
        <v>500000</v>
      </c>
      <c r="F61" s="11">
        <v>498.91</v>
      </c>
      <c r="G61" s="12">
        <v>6.1695600000000001E-3</v>
      </c>
      <c r="H61" s="38">
        <v>7.3394000000000004</v>
      </c>
    </row>
    <row r="62" spans="1:8" ht="14.1" customHeight="1" x14ac:dyDescent="0.2">
      <c r="A62" s="1"/>
      <c r="B62" s="1"/>
      <c r="C62" s="2" t="s">
        <v>11</v>
      </c>
      <c r="D62" s="1"/>
      <c r="E62" s="1" t="s">
        <v>12</v>
      </c>
      <c r="F62" s="7">
        <v>14963.6435</v>
      </c>
      <c r="G62" s="4">
        <v>0.18504169000000001</v>
      </c>
      <c r="H62" s="38"/>
    </row>
    <row r="63" spans="1:8" ht="14.1" customHeight="1" x14ac:dyDescent="0.2">
      <c r="A63" s="1"/>
      <c r="B63" s="1"/>
      <c r="C63" s="5"/>
      <c r="D63" s="1"/>
      <c r="E63" s="1"/>
      <c r="F63" s="6"/>
      <c r="G63" s="6"/>
      <c r="H63" s="38"/>
    </row>
    <row r="64" spans="1:8" ht="14.1" customHeight="1" x14ac:dyDescent="0.2">
      <c r="A64" s="1"/>
      <c r="B64" s="1"/>
      <c r="C64" s="2" t="s">
        <v>81</v>
      </c>
      <c r="D64" s="1"/>
      <c r="E64" s="1"/>
      <c r="F64" s="6"/>
      <c r="G64" s="6"/>
      <c r="H64" s="38"/>
    </row>
    <row r="65" spans="1:8" ht="14.1" customHeight="1" x14ac:dyDescent="0.2">
      <c r="A65" s="1"/>
      <c r="B65" s="1"/>
      <c r="C65" s="2" t="s">
        <v>11</v>
      </c>
      <c r="D65" s="1"/>
      <c r="E65" s="1" t="s">
        <v>12</v>
      </c>
      <c r="F65" s="3" t="s">
        <v>13</v>
      </c>
      <c r="G65" s="4">
        <v>0</v>
      </c>
      <c r="H65" s="38"/>
    </row>
    <row r="66" spans="1:8" ht="14.1" customHeight="1" x14ac:dyDescent="0.2">
      <c r="A66" s="1"/>
      <c r="B66" s="1"/>
      <c r="C66" s="5"/>
      <c r="D66" s="1"/>
      <c r="E66" s="1"/>
      <c r="F66" s="6"/>
      <c r="G66" s="6"/>
      <c r="H66" s="38"/>
    </row>
    <row r="67" spans="1:8" ht="14.1" customHeight="1" x14ac:dyDescent="0.2">
      <c r="A67" s="1"/>
      <c r="B67" s="1"/>
      <c r="C67" s="2" t="s">
        <v>82</v>
      </c>
      <c r="D67" s="1"/>
      <c r="E67" s="1"/>
      <c r="F67" s="7">
        <v>77621.915500000003</v>
      </c>
      <c r="G67" s="4">
        <v>0.95987926000000001</v>
      </c>
      <c r="H67" s="38"/>
    </row>
    <row r="68" spans="1:8" ht="14.1" customHeight="1" x14ac:dyDescent="0.2">
      <c r="A68" s="1"/>
      <c r="B68" s="1"/>
      <c r="C68" s="5"/>
      <c r="D68" s="1"/>
      <c r="E68" s="1"/>
      <c r="F68" s="6"/>
      <c r="G68" s="6"/>
      <c r="H68" s="38"/>
    </row>
    <row r="69" spans="1:8" ht="14.1" customHeight="1" x14ac:dyDescent="0.2">
      <c r="A69" s="1"/>
      <c r="B69" s="1"/>
      <c r="C69" s="2" t="s">
        <v>83</v>
      </c>
      <c r="D69" s="1"/>
      <c r="E69" s="1"/>
      <c r="F69" s="6"/>
      <c r="G69" s="6"/>
      <c r="H69" s="38"/>
    </row>
    <row r="70" spans="1:8" ht="14.1" customHeight="1" x14ac:dyDescent="0.2">
      <c r="A70" s="1"/>
      <c r="B70" s="1"/>
      <c r="C70" s="2" t="s">
        <v>84</v>
      </c>
      <c r="D70" s="1"/>
      <c r="E70" s="1"/>
      <c r="F70" s="6"/>
      <c r="G70" s="6"/>
      <c r="H70" s="38"/>
    </row>
    <row r="71" spans="1:8" ht="14.1" customHeight="1" x14ac:dyDescent="0.2">
      <c r="A71" s="1"/>
      <c r="B71" s="1"/>
      <c r="C71" s="2" t="s">
        <v>11</v>
      </c>
      <c r="D71" s="1"/>
      <c r="E71" s="1" t="s">
        <v>12</v>
      </c>
      <c r="F71" s="3" t="s">
        <v>13</v>
      </c>
      <c r="G71" s="4">
        <v>0</v>
      </c>
      <c r="H71" s="38"/>
    </row>
    <row r="72" spans="1:8" ht="14.1" customHeight="1" x14ac:dyDescent="0.2">
      <c r="A72" s="1"/>
      <c r="B72" s="1"/>
      <c r="C72" s="5"/>
      <c r="D72" s="1"/>
      <c r="E72" s="1"/>
      <c r="F72" s="6"/>
      <c r="G72" s="6"/>
      <c r="H72" s="38"/>
    </row>
    <row r="73" spans="1:8" ht="14.1" customHeight="1" x14ac:dyDescent="0.2">
      <c r="A73" s="1"/>
      <c r="B73" s="1"/>
      <c r="C73" s="2" t="s">
        <v>85</v>
      </c>
      <c r="D73" s="1"/>
      <c r="E73" s="1"/>
      <c r="F73" s="6"/>
      <c r="G73" s="6"/>
      <c r="H73" s="38"/>
    </row>
    <row r="74" spans="1:8" ht="14.1" customHeight="1" x14ac:dyDescent="0.2">
      <c r="A74" s="1"/>
      <c r="B74" s="1"/>
      <c r="C74" s="2" t="s">
        <v>11</v>
      </c>
      <c r="D74" s="1"/>
      <c r="E74" s="1" t="s">
        <v>12</v>
      </c>
      <c r="F74" s="3" t="s">
        <v>13</v>
      </c>
      <c r="G74" s="4">
        <v>0</v>
      </c>
      <c r="H74" s="38"/>
    </row>
    <row r="75" spans="1:8" ht="14.1" customHeight="1" x14ac:dyDescent="0.2">
      <c r="A75" s="1"/>
      <c r="B75" s="1"/>
      <c r="C75" s="5"/>
      <c r="D75" s="1"/>
      <c r="E75" s="1"/>
      <c r="F75" s="6"/>
      <c r="G75" s="6"/>
      <c r="H75" s="38"/>
    </row>
    <row r="76" spans="1:8" ht="14.1" customHeight="1" x14ac:dyDescent="0.2">
      <c r="A76" s="1"/>
      <c r="B76" s="1"/>
      <c r="C76" s="2" t="s">
        <v>86</v>
      </c>
      <c r="D76" s="1"/>
      <c r="E76" s="1"/>
      <c r="F76" s="6"/>
      <c r="G76" s="6"/>
      <c r="H76" s="38"/>
    </row>
    <row r="77" spans="1:8" ht="14.1" customHeight="1" x14ac:dyDescent="0.2">
      <c r="A77" s="1"/>
      <c r="B77" s="1"/>
      <c r="C77" s="2" t="s">
        <v>11</v>
      </c>
      <c r="D77" s="1"/>
      <c r="E77" s="1" t="s">
        <v>12</v>
      </c>
      <c r="F77" s="3" t="s">
        <v>13</v>
      </c>
      <c r="G77" s="4">
        <v>0</v>
      </c>
      <c r="H77" s="38"/>
    </row>
    <row r="78" spans="1:8" ht="14.1" customHeight="1" x14ac:dyDescent="0.2">
      <c r="A78" s="1"/>
      <c r="B78" s="1"/>
      <c r="C78" s="5"/>
      <c r="D78" s="1"/>
      <c r="E78" s="1"/>
      <c r="F78" s="6"/>
      <c r="G78" s="6"/>
      <c r="H78" s="38"/>
    </row>
    <row r="79" spans="1:8" ht="14.1" customHeight="1" x14ac:dyDescent="0.2">
      <c r="A79" s="1"/>
      <c r="B79" s="1"/>
      <c r="C79" s="2" t="s">
        <v>87</v>
      </c>
      <c r="D79" s="1"/>
      <c r="E79" s="1"/>
      <c r="F79" s="6"/>
      <c r="G79" s="6"/>
      <c r="H79" s="38"/>
    </row>
    <row r="80" spans="1:8" ht="17.100000000000001" customHeight="1" x14ac:dyDescent="0.2">
      <c r="A80" s="8">
        <v>1</v>
      </c>
      <c r="B80" s="9"/>
      <c r="C80" s="9" t="s">
        <v>88</v>
      </c>
      <c r="D80" s="9"/>
      <c r="E80" s="13"/>
      <c r="F80" s="11">
        <v>1010.111321904</v>
      </c>
      <c r="G80" s="12">
        <v>1.249112E-2</v>
      </c>
      <c r="H80" s="38">
        <v>6.8077734679717228</v>
      </c>
    </row>
    <row r="81" spans="1:8" ht="17.100000000000001" customHeight="1" x14ac:dyDescent="0.2">
      <c r="A81" s="8">
        <v>2</v>
      </c>
      <c r="B81" s="9"/>
      <c r="C81" s="9" t="s">
        <v>89</v>
      </c>
      <c r="D81" s="9"/>
      <c r="E81" s="13"/>
      <c r="F81" s="11">
        <v>227.72666369999999</v>
      </c>
      <c r="G81" s="12">
        <v>2.8160899999999998E-3</v>
      </c>
      <c r="H81" s="38">
        <v>6.8563204235517716</v>
      </c>
    </row>
    <row r="82" spans="1:8" ht="14.1" customHeight="1" x14ac:dyDescent="0.2">
      <c r="A82" s="1"/>
      <c r="B82" s="1"/>
      <c r="C82" s="2" t="s">
        <v>11</v>
      </c>
      <c r="D82" s="1"/>
      <c r="E82" s="1" t="s">
        <v>12</v>
      </c>
      <c r="F82" s="7">
        <v>1237.8379856040001</v>
      </c>
      <c r="G82" s="4">
        <v>1.530721E-2</v>
      </c>
      <c r="H82" s="38"/>
    </row>
    <row r="83" spans="1:8" ht="14.1" customHeight="1" x14ac:dyDescent="0.2">
      <c r="A83" s="1"/>
      <c r="B83" s="1"/>
      <c r="C83" s="5"/>
      <c r="D83" s="1"/>
      <c r="E83" s="1"/>
      <c r="F83" s="6"/>
      <c r="G83" s="6"/>
      <c r="H83" s="38"/>
    </row>
    <row r="84" spans="1:8" ht="14.1" customHeight="1" x14ac:dyDescent="0.2">
      <c r="A84" s="1"/>
      <c r="B84" s="1"/>
      <c r="C84" s="2" t="s">
        <v>90</v>
      </c>
      <c r="D84" s="1"/>
      <c r="E84" s="1"/>
      <c r="F84" s="7">
        <v>1237.8379856040001</v>
      </c>
      <c r="G84" s="4">
        <v>1.530721E-2</v>
      </c>
      <c r="H84" s="38"/>
    </row>
    <row r="85" spans="1:8" ht="14.1" customHeight="1" x14ac:dyDescent="0.2">
      <c r="A85" s="1"/>
      <c r="B85" s="1"/>
      <c r="C85" s="6"/>
      <c r="D85" s="1"/>
      <c r="E85" s="1"/>
      <c r="F85" s="1"/>
      <c r="G85" s="1"/>
      <c r="H85" s="38"/>
    </row>
    <row r="86" spans="1:8" ht="14.1" customHeight="1" x14ac:dyDescent="0.2">
      <c r="A86" s="1"/>
      <c r="B86" s="1"/>
      <c r="C86" s="2" t="s">
        <v>91</v>
      </c>
      <c r="D86" s="1"/>
      <c r="E86" s="1"/>
      <c r="F86" s="1"/>
      <c r="G86" s="1"/>
      <c r="H86" s="38"/>
    </row>
    <row r="87" spans="1:8" ht="14.1" customHeight="1" x14ac:dyDescent="0.2">
      <c r="A87" s="1"/>
      <c r="B87" s="1"/>
      <c r="C87" s="2" t="s">
        <v>92</v>
      </c>
      <c r="D87" s="1"/>
      <c r="E87" s="1"/>
      <c r="F87" s="1"/>
      <c r="G87" s="1"/>
      <c r="H87" s="38"/>
    </row>
    <row r="88" spans="1:8" ht="14.1" customHeight="1" x14ac:dyDescent="0.2">
      <c r="A88" s="1"/>
      <c r="B88" s="1"/>
      <c r="C88" s="2" t="s">
        <v>11</v>
      </c>
      <c r="D88" s="1"/>
      <c r="E88" s="1" t="s">
        <v>12</v>
      </c>
      <c r="F88" s="3" t="s">
        <v>13</v>
      </c>
      <c r="G88" s="4">
        <v>0</v>
      </c>
      <c r="H88" s="38"/>
    </row>
    <row r="89" spans="1:8" ht="14.1" customHeight="1" x14ac:dyDescent="0.2">
      <c r="A89" s="1"/>
      <c r="B89" s="1"/>
      <c r="C89" s="5"/>
      <c r="D89" s="1"/>
      <c r="E89" s="1"/>
      <c r="F89" s="6"/>
      <c r="G89" s="6"/>
      <c r="H89" s="38"/>
    </row>
    <row r="90" spans="1:8" ht="14.1" customHeight="1" x14ac:dyDescent="0.2">
      <c r="A90" s="1"/>
      <c r="B90" s="1"/>
      <c r="C90" s="2" t="s">
        <v>93</v>
      </c>
      <c r="D90" s="1"/>
      <c r="E90" s="1"/>
      <c r="F90" s="1"/>
      <c r="G90" s="1"/>
      <c r="H90" s="38"/>
    </row>
    <row r="91" spans="1:8" ht="14.1" customHeight="1" x14ac:dyDescent="0.2">
      <c r="A91" s="1"/>
      <c r="B91" s="1"/>
      <c r="C91" s="2" t="s">
        <v>94</v>
      </c>
      <c r="D91" s="1"/>
      <c r="E91" s="1"/>
      <c r="F91" s="1"/>
      <c r="G91" s="1"/>
      <c r="H91" s="38"/>
    </row>
    <row r="92" spans="1:8" ht="14.1" customHeight="1" x14ac:dyDescent="0.2">
      <c r="A92" s="1"/>
      <c r="B92" s="1"/>
      <c r="C92" s="2" t="s">
        <v>11</v>
      </c>
      <c r="D92" s="1"/>
      <c r="E92" s="1" t="s">
        <v>12</v>
      </c>
      <c r="F92" s="3" t="s">
        <v>13</v>
      </c>
      <c r="G92" s="4">
        <v>0</v>
      </c>
      <c r="H92" s="38"/>
    </row>
    <row r="93" spans="1:8" ht="14.1" customHeight="1" x14ac:dyDescent="0.2">
      <c r="A93" s="1"/>
      <c r="B93" s="1"/>
      <c r="C93" s="5"/>
      <c r="D93" s="1"/>
      <c r="E93" s="1"/>
      <c r="F93" s="6"/>
      <c r="G93" s="6"/>
      <c r="H93" s="38"/>
    </row>
    <row r="94" spans="1:8" ht="24" customHeight="1" x14ac:dyDescent="0.2">
      <c r="A94" s="1"/>
      <c r="B94" s="1"/>
      <c r="C94" s="2" t="s">
        <v>95</v>
      </c>
      <c r="D94" s="1"/>
      <c r="E94" s="1"/>
      <c r="F94" s="6"/>
      <c r="G94" s="6"/>
      <c r="H94" s="38"/>
    </row>
    <row r="95" spans="1:8" ht="14.1" customHeight="1" x14ac:dyDescent="0.2">
      <c r="A95" s="1"/>
      <c r="B95" s="1"/>
      <c r="C95" s="2" t="s">
        <v>11</v>
      </c>
      <c r="D95" s="1"/>
      <c r="E95" s="1" t="s">
        <v>12</v>
      </c>
      <c r="F95" s="3" t="s">
        <v>13</v>
      </c>
      <c r="G95" s="4">
        <v>0</v>
      </c>
      <c r="H95" s="38"/>
    </row>
    <row r="96" spans="1:8" ht="14.1" customHeight="1" x14ac:dyDescent="0.2">
      <c r="A96" s="1"/>
      <c r="B96" s="1"/>
      <c r="C96" s="5"/>
      <c r="D96" s="1"/>
      <c r="E96" s="1"/>
      <c r="F96" s="6"/>
      <c r="G96" s="6"/>
      <c r="H96" s="38"/>
    </row>
    <row r="97" spans="1:8" ht="14.1" customHeight="1" x14ac:dyDescent="0.2">
      <c r="A97" s="1"/>
      <c r="B97" s="9"/>
      <c r="C97" s="9"/>
      <c r="D97" s="2"/>
      <c r="E97" s="1"/>
      <c r="F97" s="9"/>
      <c r="G97" s="13"/>
      <c r="H97" s="38"/>
    </row>
    <row r="98" spans="1:8" ht="18" customHeight="1" x14ac:dyDescent="0.2">
      <c r="A98" s="13"/>
      <c r="B98" s="9"/>
      <c r="C98" s="9" t="s">
        <v>96</v>
      </c>
      <c r="D98" s="9"/>
      <c r="E98" s="13"/>
      <c r="F98" s="11">
        <v>2006.5798895400001</v>
      </c>
      <c r="G98" s="12">
        <v>2.4813539999999999E-2</v>
      </c>
      <c r="H98" s="38"/>
    </row>
    <row r="99" spans="1:8" ht="14.1" customHeight="1" x14ac:dyDescent="0.2">
      <c r="A99" s="5"/>
      <c r="B99" s="5"/>
      <c r="C99" s="2" t="s">
        <v>97</v>
      </c>
      <c r="D99" s="6"/>
      <c r="E99" s="6"/>
      <c r="F99" s="7">
        <v>80866.333375143993</v>
      </c>
      <c r="G99" s="14">
        <v>1.0000000099999999</v>
      </c>
      <c r="H99" s="38"/>
    </row>
    <row r="100" spans="1:8" ht="14.1" customHeight="1" x14ac:dyDescent="0.2">
      <c r="A100" s="15"/>
      <c r="B100" s="15"/>
      <c r="C100" s="15"/>
      <c r="D100" s="16"/>
      <c r="E100" s="16"/>
      <c r="F100" s="16"/>
      <c r="G100" s="16"/>
    </row>
    <row r="101" spans="1:8" ht="17.100000000000001" customHeight="1" x14ac:dyDescent="0.2">
      <c r="A101" s="17"/>
      <c r="B101" s="97" t="s">
        <v>98</v>
      </c>
      <c r="C101" s="97"/>
      <c r="D101" s="97"/>
      <c r="E101" s="97"/>
      <c r="F101" s="97"/>
      <c r="G101" s="19"/>
    </row>
    <row r="102" spans="1:8" ht="17.100000000000001" customHeight="1" x14ac:dyDescent="0.2">
      <c r="A102" s="17"/>
      <c r="B102" s="97" t="s">
        <v>99</v>
      </c>
      <c r="C102" s="97"/>
      <c r="D102" s="97"/>
      <c r="E102" s="97"/>
      <c r="F102" s="97"/>
      <c r="G102" s="19"/>
    </row>
    <row r="103" spans="1:8" ht="14.1" customHeight="1" x14ac:dyDescent="0.2">
      <c r="A103" s="17"/>
      <c r="B103" s="17"/>
      <c r="C103" s="17"/>
      <c r="D103" s="19"/>
      <c r="E103" s="19"/>
      <c r="F103" s="19"/>
      <c r="G103" s="19"/>
    </row>
    <row r="104" spans="1:8" ht="14.1" customHeight="1" x14ac:dyDescent="0.2">
      <c r="A104" s="17"/>
      <c r="B104" s="100" t="s">
        <v>100</v>
      </c>
      <c r="C104" s="101"/>
      <c r="D104" s="102"/>
      <c r="E104" s="20"/>
      <c r="F104" s="19"/>
      <c r="G104" s="19"/>
    </row>
    <row r="105" spans="1:8" ht="29.1" customHeight="1" x14ac:dyDescent="0.2">
      <c r="A105" s="17"/>
      <c r="B105" s="103" t="s">
        <v>101</v>
      </c>
      <c r="C105" s="104"/>
      <c r="D105" s="2" t="s">
        <v>102</v>
      </c>
      <c r="E105" s="20"/>
      <c r="F105" s="19"/>
      <c r="G105" s="19"/>
    </row>
    <row r="106" spans="1:8" ht="17.100000000000001" customHeight="1" x14ac:dyDescent="0.2">
      <c r="A106" s="17"/>
      <c r="B106" s="103" t="s">
        <v>103</v>
      </c>
      <c r="C106" s="104"/>
      <c r="D106" s="2" t="s">
        <v>102</v>
      </c>
      <c r="E106" s="20"/>
      <c r="F106" s="19"/>
      <c r="G106" s="19"/>
    </row>
    <row r="107" spans="1:8" ht="17.100000000000001" customHeight="1" x14ac:dyDescent="0.2">
      <c r="A107" s="17"/>
      <c r="B107" s="103" t="s">
        <v>104</v>
      </c>
      <c r="C107" s="104"/>
      <c r="D107" s="6" t="s">
        <v>12</v>
      </c>
      <c r="E107" s="20"/>
      <c r="F107" s="19"/>
      <c r="G107" s="19"/>
    </row>
    <row r="108" spans="1:8" ht="24" customHeight="1" x14ac:dyDescent="0.2">
      <c r="A108" s="21"/>
      <c r="B108" s="22" t="s">
        <v>12</v>
      </c>
      <c r="C108" s="22" t="s">
        <v>105</v>
      </c>
      <c r="D108" s="22" t="s">
        <v>106</v>
      </c>
      <c r="E108" s="21"/>
      <c r="F108" s="21"/>
      <c r="G108" s="21"/>
    </row>
    <row r="109" spans="1:8" ht="18" customHeight="1" x14ac:dyDescent="0.2">
      <c r="A109" s="21"/>
      <c r="B109" s="23" t="s">
        <v>107</v>
      </c>
      <c r="C109" s="22" t="s">
        <v>108</v>
      </c>
      <c r="D109" s="22" t="s">
        <v>109</v>
      </c>
      <c r="E109" s="21"/>
      <c r="F109" s="21"/>
      <c r="G109" s="21"/>
    </row>
    <row r="110" spans="1:8" ht="17.100000000000001" customHeight="1" x14ac:dyDescent="0.2">
      <c r="A110" s="21"/>
      <c r="B110" s="9" t="s">
        <v>110</v>
      </c>
      <c r="C110" s="24">
        <v>35.877200000000002</v>
      </c>
      <c r="D110" s="24">
        <v>36.021900000000002</v>
      </c>
      <c r="E110" s="21"/>
      <c r="F110" s="18"/>
      <c r="G110" s="25"/>
    </row>
    <row r="111" spans="1:8" ht="29.1" customHeight="1" x14ac:dyDescent="0.2">
      <c r="A111" s="21"/>
      <c r="B111" s="9" t="s">
        <v>462</v>
      </c>
      <c r="C111" s="24">
        <v>16.178699999999999</v>
      </c>
      <c r="D111" s="24">
        <v>16.2239</v>
      </c>
      <c r="E111" s="21"/>
      <c r="F111" s="18"/>
      <c r="G111" s="25"/>
    </row>
    <row r="112" spans="1:8" ht="29.1" customHeight="1" x14ac:dyDescent="0.2">
      <c r="A112" s="21"/>
      <c r="B112" s="9" t="s">
        <v>463</v>
      </c>
      <c r="C112" s="24">
        <v>17.9709</v>
      </c>
      <c r="D112" s="24">
        <v>17.9682</v>
      </c>
      <c r="E112" s="21"/>
      <c r="F112" s="18"/>
      <c r="G112" s="25"/>
    </row>
    <row r="113" spans="1:7" ht="29.1" customHeight="1" x14ac:dyDescent="0.2">
      <c r="A113" s="21"/>
      <c r="B113" s="9" t="s">
        <v>464</v>
      </c>
      <c r="C113" s="24">
        <v>16.293800000000001</v>
      </c>
      <c r="D113" s="24">
        <v>16.209199999999999</v>
      </c>
      <c r="E113" s="21"/>
      <c r="F113" s="18"/>
      <c r="G113" s="25"/>
    </row>
    <row r="114" spans="1:7" ht="29.1" customHeight="1" x14ac:dyDescent="0.2">
      <c r="A114" s="21"/>
      <c r="B114" s="9" t="s">
        <v>465</v>
      </c>
      <c r="C114" s="24">
        <v>16.2378</v>
      </c>
      <c r="D114" s="24">
        <v>16.3033</v>
      </c>
      <c r="E114" s="21"/>
      <c r="F114" s="18"/>
      <c r="G114" s="25"/>
    </row>
    <row r="115" spans="1:7" ht="17.100000000000001" customHeight="1" x14ac:dyDescent="0.2">
      <c r="A115" s="21"/>
      <c r="B115" s="9" t="s">
        <v>111</v>
      </c>
      <c r="C115" s="24">
        <v>34.8399</v>
      </c>
      <c r="D115" s="24">
        <v>34.9739</v>
      </c>
      <c r="E115" s="21"/>
      <c r="F115" s="18"/>
      <c r="G115" s="25"/>
    </row>
    <row r="116" spans="1:7" ht="29.1" customHeight="1" x14ac:dyDescent="0.2">
      <c r="A116" s="21"/>
      <c r="B116" s="9" t="s">
        <v>466</v>
      </c>
      <c r="C116" s="24">
        <v>15.349</v>
      </c>
      <c r="D116" s="24">
        <v>15.388</v>
      </c>
      <c r="E116" s="21"/>
      <c r="F116" s="18"/>
      <c r="G116" s="25"/>
    </row>
    <row r="117" spans="1:7" ht="29.1" customHeight="1" x14ac:dyDescent="0.2">
      <c r="A117" s="21"/>
      <c r="B117" s="9" t="s">
        <v>467</v>
      </c>
      <c r="C117" s="24">
        <v>17.498000000000001</v>
      </c>
      <c r="D117" s="24">
        <v>17.490200000000002</v>
      </c>
      <c r="E117" s="21"/>
      <c r="F117" s="18"/>
      <c r="G117" s="25"/>
    </row>
    <row r="118" spans="1:7" ht="29.1" customHeight="1" x14ac:dyDescent="0.2">
      <c r="A118" s="21"/>
      <c r="B118" s="9" t="s">
        <v>468</v>
      </c>
      <c r="C118" s="24">
        <v>16.231999999999999</v>
      </c>
      <c r="D118" s="24">
        <v>16.144200000000001</v>
      </c>
      <c r="E118" s="21"/>
      <c r="F118" s="18"/>
      <c r="G118" s="25"/>
    </row>
    <row r="119" spans="1:7" ht="29.1" customHeight="1" x14ac:dyDescent="0.2">
      <c r="A119" s="21"/>
      <c r="B119" s="9" t="s">
        <v>469</v>
      </c>
      <c r="C119" s="24">
        <v>15.808999999999999</v>
      </c>
      <c r="D119" s="24">
        <v>15.8698</v>
      </c>
      <c r="E119" s="21"/>
      <c r="F119" s="18"/>
      <c r="G119" s="25"/>
    </row>
    <row r="120" spans="1:7" ht="14.1" customHeight="1" x14ac:dyDescent="0.2">
      <c r="A120" s="21"/>
      <c r="B120" s="21"/>
      <c r="C120" s="21"/>
      <c r="D120" s="21"/>
      <c r="E120" s="21"/>
      <c r="F120" s="21"/>
      <c r="G120" s="21"/>
    </row>
    <row r="121" spans="1:7" ht="17.100000000000001" customHeight="1" x14ac:dyDescent="0.2">
      <c r="A121" s="21"/>
      <c r="B121" s="103" t="s">
        <v>470</v>
      </c>
      <c r="C121" s="104"/>
      <c r="D121" s="2" t="s">
        <v>12</v>
      </c>
      <c r="E121" s="21"/>
      <c r="F121" s="21"/>
      <c r="G121" s="21"/>
    </row>
    <row r="122" spans="1:7" ht="18" customHeight="1" x14ac:dyDescent="0.2">
      <c r="A122" s="21"/>
      <c r="B122" s="26" t="s">
        <v>107</v>
      </c>
      <c r="C122" s="27" t="s">
        <v>112</v>
      </c>
      <c r="D122" s="27" t="s">
        <v>113</v>
      </c>
      <c r="E122" s="21"/>
      <c r="F122" s="21"/>
      <c r="G122" s="21"/>
    </row>
    <row r="123" spans="1:7" ht="29.1" customHeight="1" x14ac:dyDescent="0.2">
      <c r="A123" s="21"/>
      <c r="B123" s="9" t="s">
        <v>462</v>
      </c>
      <c r="C123" s="28">
        <v>0.02</v>
      </c>
      <c r="D123" s="13" t="s">
        <v>114</v>
      </c>
      <c r="E123" s="21"/>
      <c r="F123" s="18"/>
      <c r="G123" s="25"/>
    </row>
    <row r="124" spans="1:7" ht="29.1" customHeight="1" x14ac:dyDescent="0.2">
      <c r="A124" s="21"/>
      <c r="B124" s="9" t="s">
        <v>463</v>
      </c>
      <c r="C124" s="28">
        <v>7.4999999999999997E-2</v>
      </c>
      <c r="D124" s="13" t="s">
        <v>114</v>
      </c>
      <c r="E124" s="21"/>
      <c r="F124" s="18"/>
      <c r="G124" s="25"/>
    </row>
    <row r="125" spans="1:7" ht="29.1" customHeight="1" x14ac:dyDescent="0.2">
      <c r="A125" s="21"/>
      <c r="B125" s="9" t="s">
        <v>464</v>
      </c>
      <c r="C125" s="28">
        <v>0.15</v>
      </c>
      <c r="D125" s="13" t="s">
        <v>114</v>
      </c>
      <c r="E125" s="21"/>
      <c r="F125" s="18"/>
      <c r="G125" s="25"/>
    </row>
    <row r="126" spans="1:7" ht="29.1" customHeight="1" x14ac:dyDescent="0.2">
      <c r="A126" s="21"/>
      <c r="B126" s="9" t="s">
        <v>466</v>
      </c>
      <c r="C126" s="28">
        <v>0.02</v>
      </c>
      <c r="D126" s="13" t="s">
        <v>114</v>
      </c>
      <c r="E126" s="21"/>
      <c r="F126" s="18"/>
      <c r="G126" s="25"/>
    </row>
    <row r="127" spans="1:7" ht="29.1" customHeight="1" x14ac:dyDescent="0.2">
      <c r="A127" s="21"/>
      <c r="B127" s="9" t="s">
        <v>467</v>
      </c>
      <c r="C127" s="28">
        <v>7.4999999999999997E-2</v>
      </c>
      <c r="D127" s="28">
        <v>7.4999999999999997E-2</v>
      </c>
      <c r="E127" s="21"/>
      <c r="F127" s="18"/>
      <c r="G127" s="25"/>
    </row>
    <row r="128" spans="1:7" ht="29.1" customHeight="1" x14ac:dyDescent="0.2">
      <c r="A128" s="21"/>
      <c r="B128" s="9" t="s">
        <v>468</v>
      </c>
      <c r="C128" s="28">
        <v>0.15</v>
      </c>
      <c r="D128" s="13" t="s">
        <v>114</v>
      </c>
      <c r="E128" s="21"/>
      <c r="F128" s="18"/>
      <c r="G128" s="25"/>
    </row>
    <row r="129" spans="1:16" ht="14.1" customHeight="1" x14ac:dyDescent="0.2">
      <c r="A129" s="21"/>
      <c r="B129" s="29"/>
      <c r="C129" s="29"/>
      <c r="D129" s="30"/>
      <c r="E129" s="21"/>
      <c r="F129" s="18"/>
      <c r="G129" s="25"/>
    </row>
    <row r="130" spans="1:16" s="43" customFormat="1" ht="29.1" customHeight="1" x14ac:dyDescent="0.2">
      <c r="A130" s="49"/>
      <c r="B130" s="98" t="s">
        <v>115</v>
      </c>
      <c r="C130" s="99"/>
      <c r="D130" s="40" t="s">
        <v>102</v>
      </c>
      <c r="E130" s="50"/>
      <c r="F130" s="49"/>
      <c r="G130" s="49"/>
      <c r="I130"/>
      <c r="J130" s="81"/>
      <c r="K130" s="81"/>
      <c r="L130" s="81"/>
      <c r="M130" s="81"/>
      <c r="N130" s="81"/>
      <c r="O130" s="81"/>
      <c r="P130"/>
    </row>
    <row r="131" spans="1:16" s="43" customFormat="1" ht="29.1" customHeight="1" x14ac:dyDescent="0.2">
      <c r="A131" s="49"/>
      <c r="B131" s="98" t="s">
        <v>116</v>
      </c>
      <c r="C131" s="99"/>
      <c r="D131" s="40" t="s">
        <v>102</v>
      </c>
      <c r="E131" s="50"/>
      <c r="F131" s="49"/>
      <c r="G131" s="49"/>
      <c r="I131"/>
      <c r="J131" s="81"/>
      <c r="K131" s="81"/>
      <c r="L131" s="81"/>
      <c r="M131" s="81"/>
      <c r="N131" s="81"/>
      <c r="O131" s="81"/>
      <c r="P131"/>
    </row>
    <row r="132" spans="1:16" s="43" customFormat="1" ht="17.100000000000001" customHeight="1" x14ac:dyDescent="0.2">
      <c r="A132" s="49"/>
      <c r="B132" s="98" t="s">
        <v>482</v>
      </c>
      <c r="C132" s="99"/>
      <c r="D132" s="40" t="s">
        <v>102</v>
      </c>
      <c r="E132" s="50"/>
      <c r="F132" s="49"/>
      <c r="G132" s="49"/>
      <c r="I132"/>
      <c r="J132" s="81"/>
      <c r="K132" s="81"/>
      <c r="L132" s="81"/>
      <c r="M132" s="81"/>
      <c r="N132" s="81"/>
      <c r="O132" s="81"/>
      <c r="P132"/>
    </row>
    <row r="133" spans="1:16" s="43" customFormat="1" x14ac:dyDescent="0.2">
      <c r="I133"/>
      <c r="J133" s="81"/>
      <c r="K133" s="81"/>
      <c r="L133" s="81"/>
      <c r="M133" s="81"/>
      <c r="N133" s="81"/>
      <c r="O133" s="81"/>
      <c r="P133"/>
    </row>
    <row r="134" spans="1:16" s="43" customFormat="1" x14ac:dyDescent="0.2">
      <c r="B134" s="94" t="s">
        <v>483</v>
      </c>
      <c r="C134" s="95"/>
      <c r="D134" s="96"/>
      <c r="I134"/>
      <c r="J134" s="81"/>
      <c r="K134" s="81"/>
      <c r="L134" s="81"/>
      <c r="M134" s="81"/>
      <c r="N134" s="81"/>
      <c r="O134" s="81"/>
      <c r="P134"/>
    </row>
    <row r="135" spans="1:16" s="43" customFormat="1" ht="25.5" x14ac:dyDescent="0.2">
      <c r="B135" s="105" t="s">
        <v>484</v>
      </c>
      <c r="C135" s="105"/>
      <c r="D135" s="51" t="s">
        <v>1</v>
      </c>
      <c r="I135"/>
      <c r="J135" s="81"/>
      <c r="K135" s="81"/>
      <c r="L135" s="81"/>
      <c r="M135" s="81"/>
      <c r="N135" s="81"/>
      <c r="O135" s="81"/>
      <c r="P135"/>
    </row>
    <row r="136" spans="1:16" s="43" customFormat="1" x14ac:dyDescent="0.2">
      <c r="B136" s="105" t="s">
        <v>485</v>
      </c>
      <c r="C136" s="105"/>
      <c r="D136" s="52"/>
      <c r="I136"/>
      <c r="J136" s="81"/>
      <c r="K136" s="81"/>
      <c r="L136" s="81"/>
      <c r="M136" s="81"/>
      <c r="N136" s="81"/>
      <c r="O136" s="81"/>
      <c r="P136"/>
    </row>
    <row r="137" spans="1:16" s="43" customFormat="1" x14ac:dyDescent="0.2">
      <c r="B137" s="106"/>
      <c r="C137" s="107"/>
      <c r="D137" s="53"/>
      <c r="I137"/>
      <c r="J137" s="81"/>
      <c r="K137" s="81"/>
      <c r="L137" s="81"/>
      <c r="M137" s="81"/>
      <c r="N137" s="81"/>
      <c r="O137" s="81"/>
      <c r="P137"/>
    </row>
    <row r="138" spans="1:16" s="43" customFormat="1" x14ac:dyDescent="0.2">
      <c r="B138" s="105" t="s">
        <v>486</v>
      </c>
      <c r="C138" s="105"/>
      <c r="D138" s="54">
        <v>7.6112167999339988</v>
      </c>
      <c r="I138"/>
      <c r="J138" s="81"/>
      <c r="K138" s="81"/>
      <c r="L138" s="81"/>
      <c r="M138" s="81"/>
      <c r="N138" s="81"/>
      <c r="O138" s="81"/>
      <c r="P138"/>
    </row>
    <row r="139" spans="1:16" s="43" customFormat="1" x14ac:dyDescent="0.2">
      <c r="B139" s="106"/>
      <c r="C139" s="107"/>
      <c r="D139" s="53"/>
      <c r="I139"/>
      <c r="J139" s="81"/>
      <c r="K139" s="81"/>
      <c r="L139" s="81"/>
      <c r="M139" s="81"/>
      <c r="N139" s="81"/>
      <c r="O139" s="81"/>
      <c r="P139"/>
    </row>
    <row r="140" spans="1:16" s="43" customFormat="1" x14ac:dyDescent="0.2">
      <c r="B140" s="105" t="s">
        <v>487</v>
      </c>
      <c r="C140" s="105"/>
      <c r="D140" s="54">
        <v>2.8542060967888832</v>
      </c>
      <c r="I140"/>
      <c r="J140" s="81"/>
      <c r="K140" s="81"/>
      <c r="L140" s="81"/>
      <c r="M140" s="81"/>
      <c r="N140" s="81"/>
      <c r="O140" s="81"/>
      <c r="P140"/>
    </row>
    <row r="141" spans="1:16" s="43" customFormat="1" x14ac:dyDescent="0.2">
      <c r="B141" s="105" t="s">
        <v>488</v>
      </c>
      <c r="C141" s="105"/>
      <c r="D141" s="54">
        <v>3.5608215022393788</v>
      </c>
      <c r="I141"/>
      <c r="J141" s="81"/>
      <c r="K141" s="81"/>
      <c r="L141" s="81"/>
      <c r="M141" s="81"/>
      <c r="N141" s="81"/>
      <c r="O141" s="81"/>
      <c r="P141"/>
    </row>
    <row r="142" spans="1:16" s="43" customFormat="1" x14ac:dyDescent="0.2">
      <c r="B142" s="106"/>
      <c r="C142" s="107"/>
      <c r="D142" s="53"/>
      <c r="I142"/>
      <c r="J142" s="81"/>
      <c r="K142" s="81"/>
      <c r="L142" s="81"/>
      <c r="M142" s="81"/>
      <c r="N142" s="81"/>
      <c r="O142" s="81"/>
      <c r="P142"/>
    </row>
    <row r="143" spans="1:16" s="43" customFormat="1" x14ac:dyDescent="0.2">
      <c r="B143" s="105" t="s">
        <v>489</v>
      </c>
      <c r="C143" s="105"/>
      <c r="D143" s="55">
        <v>45199</v>
      </c>
      <c r="I143"/>
      <c r="J143" s="81"/>
      <c r="K143" s="81"/>
      <c r="L143" s="81"/>
      <c r="M143" s="81"/>
      <c r="N143" s="81"/>
      <c r="O143" s="81"/>
      <c r="P143"/>
    </row>
    <row r="144" spans="1:16" s="43" customFormat="1" x14ac:dyDescent="0.2">
      <c r="B144" s="106" t="s">
        <v>490</v>
      </c>
      <c r="C144" s="108"/>
      <c r="D144" s="107"/>
      <c r="I144"/>
      <c r="J144" s="81"/>
      <c r="K144" s="81"/>
      <c r="L144" s="81"/>
      <c r="M144" s="81"/>
      <c r="N144" s="81"/>
      <c r="O144" s="81"/>
      <c r="P144"/>
    </row>
    <row r="151" customFormat="1" x14ac:dyDescent="0.2"/>
  </sheetData>
  <mergeCells count="25">
    <mergeCell ref="B140:C140"/>
    <mergeCell ref="B141:C141"/>
    <mergeCell ref="B142:C142"/>
    <mergeCell ref="B143:C143"/>
    <mergeCell ref="B144:D144"/>
    <mergeCell ref="B135:C135"/>
    <mergeCell ref="B136:C136"/>
    <mergeCell ref="B137:C137"/>
    <mergeCell ref="B138:C138"/>
    <mergeCell ref="B139:C139"/>
    <mergeCell ref="J2:N2"/>
    <mergeCell ref="A1:H1"/>
    <mergeCell ref="A2:H2"/>
    <mergeCell ref="A3:H3"/>
    <mergeCell ref="B134:D134"/>
    <mergeCell ref="B101:F101"/>
    <mergeCell ref="B102:F102"/>
    <mergeCell ref="B131:C131"/>
    <mergeCell ref="B132:C132"/>
    <mergeCell ref="B104:D104"/>
    <mergeCell ref="B105:C105"/>
    <mergeCell ref="B106:C106"/>
    <mergeCell ref="B107:C107"/>
    <mergeCell ref="B121:C121"/>
    <mergeCell ref="B130:C130"/>
  </mergeCells>
  <hyperlinks>
    <hyperlink ref="I1" location="Index!B2" display="Index" xr:uid="{B6F3CACA-5394-4392-BF57-8472D3AF9D6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4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4" width="8.7109375" style="81"/>
  </cols>
  <sheetData>
    <row r="1" spans="1:14" ht="18" customHeight="1" x14ac:dyDescent="0.2">
      <c r="A1" s="93" t="s">
        <v>0</v>
      </c>
      <c r="B1" s="93"/>
      <c r="C1" s="93"/>
      <c r="D1" s="93"/>
      <c r="E1" s="93"/>
      <c r="F1" s="93"/>
      <c r="G1" s="93"/>
      <c r="H1" s="93"/>
      <c r="I1" s="80" t="s">
        <v>524</v>
      </c>
    </row>
    <row r="2" spans="1:14" ht="17.100000000000001" customHeight="1" x14ac:dyDescent="0.2">
      <c r="A2" s="93" t="s">
        <v>117</v>
      </c>
      <c r="B2" s="93"/>
      <c r="C2" s="93"/>
      <c r="D2" s="93"/>
      <c r="E2" s="93"/>
      <c r="F2" s="93"/>
      <c r="G2" s="93"/>
      <c r="H2" s="93"/>
      <c r="J2" s="92" t="s">
        <v>525</v>
      </c>
      <c r="K2" s="92"/>
      <c r="L2" s="92"/>
      <c r="M2" s="92"/>
      <c r="N2" s="92"/>
    </row>
    <row r="3" spans="1:14" ht="21" customHeight="1" x14ac:dyDescent="0.2">
      <c r="A3" s="93" t="s">
        <v>451</v>
      </c>
      <c r="B3" s="93"/>
      <c r="C3" s="93"/>
      <c r="D3" s="93"/>
      <c r="E3" s="93"/>
      <c r="F3" s="93"/>
      <c r="G3" s="93"/>
      <c r="H3" s="93"/>
    </row>
    <row r="4" spans="1:14" s="79" customFormat="1" ht="26.1" customHeight="1" x14ac:dyDescent="0.2">
      <c r="A4" s="78" t="s">
        <v>2</v>
      </c>
      <c r="B4" s="78" t="s">
        <v>3</v>
      </c>
      <c r="C4" s="78" t="s">
        <v>4</v>
      </c>
      <c r="D4" s="78" t="s">
        <v>5</v>
      </c>
      <c r="E4" s="78" t="s">
        <v>6</v>
      </c>
      <c r="F4" s="78" t="s">
        <v>7</v>
      </c>
      <c r="G4" s="78" t="s">
        <v>8</v>
      </c>
      <c r="H4" s="37" t="s">
        <v>452</v>
      </c>
      <c r="J4" s="47"/>
      <c r="K4" s="47"/>
      <c r="L4" s="47"/>
      <c r="M4" s="47"/>
      <c r="N4" s="47"/>
    </row>
    <row r="5" spans="1:14" ht="14.1" customHeight="1" x14ac:dyDescent="0.2">
      <c r="A5" s="1"/>
      <c r="B5" s="1"/>
      <c r="C5" s="2" t="s">
        <v>9</v>
      </c>
      <c r="D5" s="1"/>
      <c r="E5" s="1"/>
      <c r="F5" s="1"/>
      <c r="G5" s="1"/>
      <c r="H5" s="38"/>
    </row>
    <row r="6" spans="1:14" ht="24" customHeight="1" x14ac:dyDescent="0.2">
      <c r="A6" s="1"/>
      <c r="B6" s="1"/>
      <c r="C6" s="2" t="s">
        <v>10</v>
      </c>
      <c r="D6" s="1"/>
      <c r="E6" s="1"/>
      <c r="F6" s="1"/>
      <c r="G6" s="1"/>
      <c r="H6" s="38"/>
    </row>
    <row r="7" spans="1:14" ht="14.1" customHeight="1" x14ac:dyDescent="0.2">
      <c r="A7" s="1"/>
      <c r="B7" s="1"/>
      <c r="C7" s="2" t="s">
        <v>11</v>
      </c>
      <c r="D7" s="1"/>
      <c r="E7" s="1" t="s">
        <v>12</v>
      </c>
      <c r="F7" s="3" t="s">
        <v>13</v>
      </c>
      <c r="G7" s="4">
        <v>0</v>
      </c>
      <c r="H7" s="38"/>
    </row>
    <row r="8" spans="1:14" ht="14.1" customHeight="1" x14ac:dyDescent="0.2">
      <c r="A8" s="1"/>
      <c r="B8" s="1"/>
      <c r="C8" s="5"/>
      <c r="D8" s="1"/>
      <c r="E8" s="1"/>
      <c r="F8" s="6"/>
      <c r="G8" s="6"/>
      <c r="H8" s="38"/>
    </row>
    <row r="9" spans="1:14" ht="14.1" customHeight="1" x14ac:dyDescent="0.2">
      <c r="A9" s="1"/>
      <c r="B9" s="1"/>
      <c r="C9" s="2" t="s">
        <v>14</v>
      </c>
      <c r="D9" s="1"/>
      <c r="E9" s="1"/>
      <c r="F9" s="1"/>
      <c r="G9" s="1"/>
      <c r="H9" s="38"/>
    </row>
    <row r="10" spans="1:14" ht="14.1" customHeight="1" x14ac:dyDescent="0.2">
      <c r="A10" s="1"/>
      <c r="B10" s="1"/>
      <c r="C10" s="2" t="s">
        <v>11</v>
      </c>
      <c r="D10" s="1"/>
      <c r="E10" s="1" t="s">
        <v>12</v>
      </c>
      <c r="F10" s="3" t="s">
        <v>13</v>
      </c>
      <c r="G10" s="4">
        <v>0</v>
      </c>
      <c r="H10" s="38"/>
    </row>
    <row r="11" spans="1:14" ht="14.1" customHeight="1" x14ac:dyDescent="0.2">
      <c r="A11" s="1"/>
      <c r="B11" s="1"/>
      <c r="C11" s="5"/>
      <c r="D11" s="1"/>
      <c r="E11" s="1"/>
      <c r="F11" s="6"/>
      <c r="G11" s="6"/>
      <c r="H11" s="38"/>
    </row>
    <row r="12" spans="1:14" ht="14.1" customHeight="1" x14ac:dyDescent="0.2">
      <c r="A12" s="1"/>
      <c r="B12" s="1"/>
      <c r="C12" s="2" t="s">
        <v>15</v>
      </c>
      <c r="D12" s="1"/>
      <c r="E12" s="1"/>
      <c r="F12" s="1"/>
      <c r="G12" s="1"/>
      <c r="H12" s="38"/>
    </row>
    <row r="13" spans="1:14" ht="14.1" customHeight="1" x14ac:dyDescent="0.2">
      <c r="A13" s="1"/>
      <c r="B13" s="1"/>
      <c r="C13" s="2" t="s">
        <v>11</v>
      </c>
      <c r="D13" s="1"/>
      <c r="E13" s="1" t="s">
        <v>12</v>
      </c>
      <c r="F13" s="3" t="s">
        <v>13</v>
      </c>
      <c r="G13" s="4">
        <v>0</v>
      </c>
      <c r="H13" s="38"/>
    </row>
    <row r="14" spans="1:14" ht="14.1" customHeight="1" x14ac:dyDescent="0.2">
      <c r="A14" s="1"/>
      <c r="B14" s="1"/>
      <c r="C14" s="5"/>
      <c r="D14" s="1"/>
      <c r="E14" s="1"/>
      <c r="F14" s="6"/>
      <c r="G14" s="6"/>
      <c r="H14" s="38"/>
    </row>
    <row r="15" spans="1:14" ht="14.1" customHeight="1" x14ac:dyDescent="0.2">
      <c r="A15" s="1"/>
      <c r="B15" s="1"/>
      <c r="C15" s="2" t="s">
        <v>16</v>
      </c>
      <c r="D15" s="1"/>
      <c r="E15" s="1"/>
      <c r="F15" s="1"/>
      <c r="G15" s="1"/>
      <c r="H15" s="38"/>
    </row>
    <row r="16" spans="1:14" ht="14.1" customHeight="1" x14ac:dyDescent="0.2">
      <c r="A16" s="1"/>
      <c r="B16" s="1"/>
      <c r="C16" s="2" t="s">
        <v>11</v>
      </c>
      <c r="D16" s="1"/>
      <c r="E16" s="1" t="s">
        <v>12</v>
      </c>
      <c r="F16" s="3" t="s">
        <v>13</v>
      </c>
      <c r="G16" s="4">
        <v>0</v>
      </c>
      <c r="H16" s="38"/>
    </row>
    <row r="17" spans="1:14" ht="14.1" customHeight="1" x14ac:dyDescent="0.25">
      <c r="A17" s="1"/>
      <c r="B17" s="1"/>
      <c r="C17" s="5"/>
      <c r="D17" s="1"/>
      <c r="E17" s="1"/>
      <c r="F17" s="6"/>
      <c r="G17" s="6"/>
      <c r="H17" s="38"/>
      <c r="J17" s="83" t="s">
        <v>528</v>
      </c>
      <c r="K17" s="82"/>
      <c r="L17" s="82"/>
      <c r="M17" s="82"/>
      <c r="N17" s="84"/>
    </row>
    <row r="18" spans="1:14" ht="14.1" customHeight="1" x14ac:dyDescent="0.2">
      <c r="A18" s="1"/>
      <c r="B18" s="1"/>
      <c r="C18" s="2" t="s">
        <v>17</v>
      </c>
      <c r="D18" s="1"/>
      <c r="E18" s="1"/>
      <c r="F18" s="6"/>
      <c r="G18" s="6"/>
      <c r="H18" s="38"/>
    </row>
    <row r="19" spans="1:14" ht="14.1" customHeight="1" x14ac:dyDescent="0.2">
      <c r="A19" s="1"/>
      <c r="B19" s="1"/>
      <c r="C19" s="2" t="s">
        <v>11</v>
      </c>
      <c r="D19" s="1"/>
      <c r="E19" s="1" t="s">
        <v>12</v>
      </c>
      <c r="F19" s="3" t="s">
        <v>13</v>
      </c>
      <c r="G19" s="4">
        <v>0</v>
      </c>
      <c r="H19" s="38"/>
    </row>
    <row r="20" spans="1:14" ht="14.1" customHeight="1" x14ac:dyDescent="0.2">
      <c r="A20" s="1"/>
      <c r="B20" s="1"/>
      <c r="C20" s="5"/>
      <c r="D20" s="1"/>
      <c r="E20" s="1"/>
      <c r="F20" s="6"/>
      <c r="G20" s="6"/>
      <c r="H20" s="38"/>
    </row>
    <row r="21" spans="1:14" ht="14.1" customHeight="1" x14ac:dyDescent="0.2">
      <c r="A21" s="1"/>
      <c r="B21" s="1"/>
      <c r="C21" s="2" t="s">
        <v>18</v>
      </c>
      <c r="D21" s="1"/>
      <c r="E21" s="1"/>
      <c r="F21" s="6"/>
      <c r="G21" s="6"/>
      <c r="H21" s="38"/>
    </row>
    <row r="22" spans="1:14" ht="14.1" customHeight="1" x14ac:dyDescent="0.2">
      <c r="A22" s="1"/>
      <c r="B22" s="1"/>
      <c r="C22" s="2" t="s">
        <v>11</v>
      </c>
      <c r="D22" s="1"/>
      <c r="E22" s="1" t="s">
        <v>12</v>
      </c>
      <c r="F22" s="3" t="s">
        <v>13</v>
      </c>
      <c r="G22" s="4">
        <v>0</v>
      </c>
      <c r="H22" s="38"/>
    </row>
    <row r="23" spans="1:14" ht="14.1" customHeight="1" x14ac:dyDescent="0.2">
      <c r="A23" s="1"/>
      <c r="B23" s="1"/>
      <c r="C23" s="5"/>
      <c r="D23" s="1"/>
      <c r="E23" s="1"/>
      <c r="F23" s="6"/>
      <c r="G23" s="6"/>
      <c r="H23" s="38"/>
    </row>
    <row r="24" spans="1:14" ht="18" customHeight="1" x14ac:dyDescent="0.2">
      <c r="A24" s="1"/>
      <c r="B24" s="1"/>
      <c r="C24" s="2" t="s">
        <v>19</v>
      </c>
      <c r="D24" s="1"/>
      <c r="E24" s="1"/>
      <c r="F24" s="7">
        <v>0</v>
      </c>
      <c r="G24" s="4">
        <v>0</v>
      </c>
      <c r="H24" s="38"/>
    </row>
    <row r="25" spans="1:14" ht="14.1" customHeight="1" x14ac:dyDescent="0.2">
      <c r="A25" s="1"/>
      <c r="B25" s="1"/>
      <c r="C25" s="5"/>
      <c r="D25" s="1"/>
      <c r="E25" s="1"/>
      <c r="F25" s="6"/>
      <c r="G25" s="6"/>
      <c r="H25" s="38"/>
    </row>
    <row r="26" spans="1:14" ht="14.1" customHeight="1" x14ac:dyDescent="0.2">
      <c r="A26" s="1"/>
      <c r="B26" s="1"/>
      <c r="C26" s="2" t="s">
        <v>20</v>
      </c>
      <c r="D26" s="1"/>
      <c r="E26" s="1"/>
      <c r="F26" s="6"/>
      <c r="G26" s="6"/>
      <c r="H26" s="38"/>
    </row>
    <row r="27" spans="1:14" ht="24" customHeight="1" x14ac:dyDescent="0.2">
      <c r="A27" s="1"/>
      <c r="B27" s="1"/>
      <c r="C27" s="2" t="s">
        <v>10</v>
      </c>
      <c r="D27" s="1"/>
      <c r="E27" s="1"/>
      <c r="F27" s="6"/>
      <c r="G27" s="6"/>
      <c r="H27" s="38"/>
    </row>
    <row r="28" spans="1:14" ht="29.1" customHeight="1" x14ac:dyDescent="0.2">
      <c r="A28" s="8">
        <v>1</v>
      </c>
      <c r="B28" s="9" t="s">
        <v>55</v>
      </c>
      <c r="C28" s="9" t="s">
        <v>56</v>
      </c>
      <c r="D28" s="9" t="s">
        <v>38</v>
      </c>
      <c r="E28" s="10">
        <v>300</v>
      </c>
      <c r="F28" s="11">
        <v>2987.5590000000002</v>
      </c>
      <c r="G28" s="12">
        <v>8.3758449999999998E-2</v>
      </c>
      <c r="H28" s="38">
        <v>7.55</v>
      </c>
    </row>
    <row r="29" spans="1:14" ht="29.1" customHeight="1" x14ac:dyDescent="0.25">
      <c r="A29" s="8">
        <v>2</v>
      </c>
      <c r="B29" s="9" t="s">
        <v>118</v>
      </c>
      <c r="C29" s="9" t="s">
        <v>119</v>
      </c>
      <c r="D29" s="9" t="s">
        <v>38</v>
      </c>
      <c r="E29" s="10">
        <v>250</v>
      </c>
      <c r="F29" s="11">
        <v>2502.2249999999999</v>
      </c>
      <c r="G29" s="12">
        <v>7.0151749999999999E-2</v>
      </c>
      <c r="H29" s="38">
        <v>7.73</v>
      </c>
      <c r="J29" s="82" t="s">
        <v>527</v>
      </c>
    </row>
    <row r="30" spans="1:14" ht="17.100000000000001" customHeight="1" x14ac:dyDescent="0.2">
      <c r="A30" s="8">
        <v>3</v>
      </c>
      <c r="B30" s="9" t="s">
        <v>120</v>
      </c>
      <c r="C30" s="9" t="s">
        <v>121</v>
      </c>
      <c r="D30" s="9" t="s">
        <v>38</v>
      </c>
      <c r="E30" s="10">
        <v>250</v>
      </c>
      <c r="F30" s="11">
        <v>2485.8175000000001</v>
      </c>
      <c r="G30" s="12">
        <v>6.9691749999999997E-2</v>
      </c>
      <c r="H30" s="38">
        <v>7.6849999999999996</v>
      </c>
    </row>
    <row r="31" spans="1:14" ht="29.1" customHeight="1" x14ac:dyDescent="0.2">
      <c r="A31" s="8">
        <v>4</v>
      </c>
      <c r="B31" s="9" t="s">
        <v>21</v>
      </c>
      <c r="C31" s="9" t="s">
        <v>22</v>
      </c>
      <c r="D31" s="9" t="s">
        <v>23</v>
      </c>
      <c r="E31" s="10">
        <v>2500</v>
      </c>
      <c r="F31" s="11">
        <v>2480.085</v>
      </c>
      <c r="G31" s="12">
        <v>6.9531040000000002E-2</v>
      </c>
      <c r="H31" s="38">
        <v>7.54</v>
      </c>
    </row>
    <row r="32" spans="1:14" ht="29.1" customHeight="1" x14ac:dyDescent="0.2">
      <c r="A32" s="8">
        <v>5</v>
      </c>
      <c r="B32" s="9" t="s">
        <v>122</v>
      </c>
      <c r="C32" s="9" t="s">
        <v>123</v>
      </c>
      <c r="D32" s="9" t="s">
        <v>38</v>
      </c>
      <c r="E32" s="10">
        <v>250</v>
      </c>
      <c r="F32" s="11">
        <v>2426.125</v>
      </c>
      <c r="G32" s="12">
        <v>6.8018229999999999E-2</v>
      </c>
      <c r="H32" s="38">
        <v>7.5324999999999998</v>
      </c>
    </row>
    <row r="33" spans="1:8" ht="29.1" customHeight="1" x14ac:dyDescent="0.2">
      <c r="A33" s="8">
        <v>6</v>
      </c>
      <c r="B33" s="9" t="s">
        <v>124</v>
      </c>
      <c r="C33" s="9" t="s">
        <v>125</v>
      </c>
      <c r="D33" s="9" t="s">
        <v>23</v>
      </c>
      <c r="E33" s="10">
        <v>250</v>
      </c>
      <c r="F33" s="11">
        <v>2403.3074999999999</v>
      </c>
      <c r="G33" s="12">
        <v>6.7378519999999997E-2</v>
      </c>
      <c r="H33" s="38">
        <v>7.9</v>
      </c>
    </row>
    <row r="34" spans="1:8" ht="29.1" customHeight="1" x14ac:dyDescent="0.2">
      <c r="A34" s="8">
        <v>7</v>
      </c>
      <c r="B34" s="9" t="s">
        <v>126</v>
      </c>
      <c r="C34" s="9" t="s">
        <v>127</v>
      </c>
      <c r="D34" s="9" t="s">
        <v>38</v>
      </c>
      <c r="E34" s="10">
        <v>200</v>
      </c>
      <c r="F34" s="11">
        <v>1994.008</v>
      </c>
      <c r="G34" s="12">
        <v>5.5903500000000002E-2</v>
      </c>
      <c r="H34" s="38">
        <v>7.68</v>
      </c>
    </row>
    <row r="35" spans="1:8" ht="29.1" customHeight="1" x14ac:dyDescent="0.2">
      <c r="A35" s="8">
        <v>8</v>
      </c>
      <c r="B35" s="9" t="s">
        <v>128</v>
      </c>
      <c r="C35" s="9" t="s">
        <v>129</v>
      </c>
      <c r="D35" s="9" t="s">
        <v>38</v>
      </c>
      <c r="E35" s="10">
        <v>200</v>
      </c>
      <c r="F35" s="11">
        <v>1920.616</v>
      </c>
      <c r="G35" s="12">
        <v>5.3845900000000002E-2</v>
      </c>
      <c r="H35" s="38">
        <v>7.6581000000000001</v>
      </c>
    </row>
    <row r="36" spans="1:8" ht="29.1" customHeight="1" x14ac:dyDescent="0.2">
      <c r="A36" s="8">
        <v>9</v>
      </c>
      <c r="B36" s="9" t="s">
        <v>47</v>
      </c>
      <c r="C36" s="9" t="s">
        <v>48</v>
      </c>
      <c r="D36" s="9" t="s">
        <v>23</v>
      </c>
      <c r="E36" s="10">
        <v>1500</v>
      </c>
      <c r="F36" s="11">
        <v>1491.8025</v>
      </c>
      <c r="G36" s="12">
        <v>4.1823800000000001E-2</v>
      </c>
      <c r="H36" s="38">
        <v>7.7</v>
      </c>
    </row>
    <row r="37" spans="1:8" ht="29.1" customHeight="1" x14ac:dyDescent="0.2">
      <c r="A37" s="8">
        <v>10</v>
      </c>
      <c r="B37" s="9" t="s">
        <v>130</v>
      </c>
      <c r="C37" s="9" t="s">
        <v>131</v>
      </c>
      <c r="D37" s="9" t="s">
        <v>38</v>
      </c>
      <c r="E37" s="10">
        <v>150</v>
      </c>
      <c r="F37" s="11">
        <v>1490.421</v>
      </c>
      <c r="G37" s="12">
        <v>4.1785070000000001E-2</v>
      </c>
      <c r="H37" s="38">
        <v>7.68</v>
      </c>
    </row>
    <row r="38" spans="1:8" ht="29.1" customHeight="1" x14ac:dyDescent="0.2">
      <c r="A38" s="8">
        <v>11</v>
      </c>
      <c r="B38" s="9" t="s">
        <v>59</v>
      </c>
      <c r="C38" s="9" t="s">
        <v>60</v>
      </c>
      <c r="D38" s="9" t="s">
        <v>23</v>
      </c>
      <c r="E38" s="10">
        <v>100</v>
      </c>
      <c r="F38" s="11">
        <v>1005.034</v>
      </c>
      <c r="G38" s="12">
        <v>2.8176880000000001E-2</v>
      </c>
      <c r="H38" s="38">
        <v>7.79</v>
      </c>
    </row>
    <row r="39" spans="1:8" ht="29.1" customHeight="1" x14ac:dyDescent="0.2">
      <c r="A39" s="8">
        <v>12</v>
      </c>
      <c r="B39" s="9" t="s">
        <v>132</v>
      </c>
      <c r="C39" s="9" t="s">
        <v>133</v>
      </c>
      <c r="D39" s="9" t="s">
        <v>38</v>
      </c>
      <c r="E39" s="10">
        <v>100</v>
      </c>
      <c r="F39" s="11">
        <v>983.53</v>
      </c>
      <c r="G39" s="12">
        <v>2.7574000000000001E-2</v>
      </c>
      <c r="H39" s="38">
        <v>7.71</v>
      </c>
    </row>
    <row r="40" spans="1:8" ht="29.1" customHeight="1" x14ac:dyDescent="0.2">
      <c r="A40" s="8">
        <v>13</v>
      </c>
      <c r="B40" s="9" t="s">
        <v>67</v>
      </c>
      <c r="C40" s="9" t="s">
        <v>68</v>
      </c>
      <c r="D40" s="9" t="s">
        <v>23</v>
      </c>
      <c r="E40" s="10">
        <v>500</v>
      </c>
      <c r="F40" s="11">
        <v>498.88099999999997</v>
      </c>
      <c r="G40" s="12">
        <v>1.3986500000000001E-2</v>
      </c>
      <c r="H40" s="38">
        <v>7.9050000000000002</v>
      </c>
    </row>
    <row r="41" spans="1:8" ht="29.1" customHeight="1" x14ac:dyDescent="0.2">
      <c r="A41" s="8">
        <v>14</v>
      </c>
      <c r="B41" s="9" t="s">
        <v>134</v>
      </c>
      <c r="C41" s="9" t="s">
        <v>135</v>
      </c>
      <c r="D41" s="9" t="s">
        <v>38</v>
      </c>
      <c r="E41" s="10">
        <v>50</v>
      </c>
      <c r="F41" s="11">
        <v>497.61799999999999</v>
      </c>
      <c r="G41" s="12">
        <v>1.3951089999999999E-2</v>
      </c>
      <c r="H41" s="38">
        <v>7.7062999999999997</v>
      </c>
    </row>
    <row r="42" spans="1:8" ht="29.1" customHeight="1" x14ac:dyDescent="0.2">
      <c r="A42" s="8">
        <v>15</v>
      </c>
      <c r="B42" s="9" t="s">
        <v>136</v>
      </c>
      <c r="C42" s="9" t="s">
        <v>137</v>
      </c>
      <c r="D42" s="9" t="s">
        <v>23</v>
      </c>
      <c r="E42" s="10">
        <v>50</v>
      </c>
      <c r="F42" s="11">
        <v>497.37549999999999</v>
      </c>
      <c r="G42" s="12">
        <v>1.394429E-2</v>
      </c>
      <c r="H42" s="38">
        <v>7.48</v>
      </c>
    </row>
    <row r="43" spans="1:8" ht="29.1" customHeight="1" x14ac:dyDescent="0.2">
      <c r="A43" s="8">
        <v>16</v>
      </c>
      <c r="B43" s="9" t="s">
        <v>138</v>
      </c>
      <c r="C43" s="9" t="s">
        <v>139</v>
      </c>
      <c r="D43" s="9" t="s">
        <v>23</v>
      </c>
      <c r="E43" s="10">
        <v>50</v>
      </c>
      <c r="F43" s="11">
        <v>496.1995</v>
      </c>
      <c r="G43" s="12">
        <v>1.391132E-2</v>
      </c>
      <c r="H43" s="38">
        <v>7.64</v>
      </c>
    </row>
    <row r="44" spans="1:8" ht="29.1" customHeight="1" x14ac:dyDescent="0.2">
      <c r="A44" s="8">
        <v>17</v>
      </c>
      <c r="B44" s="9" t="s">
        <v>140</v>
      </c>
      <c r="C44" s="9" t="s">
        <v>141</v>
      </c>
      <c r="D44" s="9" t="s">
        <v>38</v>
      </c>
      <c r="E44" s="10">
        <v>165</v>
      </c>
      <c r="F44" s="11">
        <v>484.73914500000001</v>
      </c>
      <c r="G44" s="12">
        <v>1.359002E-2</v>
      </c>
      <c r="H44" s="38">
        <v>7.6349999999999998</v>
      </c>
    </row>
    <row r="45" spans="1:8" ht="14.1" customHeight="1" x14ac:dyDescent="0.2">
      <c r="A45" s="1"/>
      <c r="B45" s="1"/>
      <c r="C45" s="2" t="s">
        <v>11</v>
      </c>
      <c r="D45" s="1"/>
      <c r="E45" s="1" t="s">
        <v>12</v>
      </c>
      <c r="F45" s="7">
        <v>26645.343645000001</v>
      </c>
      <c r="G45" s="4">
        <v>0.74702210999999996</v>
      </c>
      <c r="H45" s="38"/>
    </row>
    <row r="46" spans="1:8" ht="14.1" customHeight="1" x14ac:dyDescent="0.2">
      <c r="A46" s="1"/>
      <c r="B46" s="1"/>
      <c r="C46" s="5"/>
      <c r="D46" s="1"/>
      <c r="E46" s="1"/>
      <c r="F46" s="6"/>
      <c r="G46" s="6"/>
      <c r="H46" s="38"/>
    </row>
    <row r="47" spans="1:8" ht="14.1" customHeight="1" x14ac:dyDescent="0.2">
      <c r="A47" s="1"/>
      <c r="B47" s="1"/>
      <c r="C47" s="2" t="s">
        <v>69</v>
      </c>
      <c r="D47" s="1"/>
      <c r="E47" s="1"/>
      <c r="F47" s="1"/>
      <c r="G47" s="1"/>
      <c r="H47" s="38"/>
    </row>
    <row r="48" spans="1:8" ht="14.1" customHeight="1" x14ac:dyDescent="0.2">
      <c r="A48" s="1"/>
      <c r="B48" s="1"/>
      <c r="C48" s="2" t="s">
        <v>11</v>
      </c>
      <c r="D48" s="1"/>
      <c r="E48" s="1" t="s">
        <v>12</v>
      </c>
      <c r="F48" s="3" t="s">
        <v>13</v>
      </c>
      <c r="G48" s="4">
        <v>0</v>
      </c>
      <c r="H48" s="38"/>
    </row>
    <row r="49" spans="1:8" ht="14.1" customHeight="1" x14ac:dyDescent="0.2">
      <c r="A49" s="1"/>
      <c r="B49" s="1"/>
      <c r="C49" s="5"/>
      <c r="D49" s="1"/>
      <c r="E49" s="1"/>
      <c r="F49" s="6"/>
      <c r="G49" s="6"/>
      <c r="H49" s="38"/>
    </row>
    <row r="50" spans="1:8" ht="14.1" customHeight="1" x14ac:dyDescent="0.2">
      <c r="A50" s="1"/>
      <c r="B50" s="1"/>
      <c r="C50" s="2" t="s">
        <v>70</v>
      </c>
      <c r="D50" s="1"/>
      <c r="E50" s="1"/>
      <c r="F50" s="1"/>
      <c r="G50" s="1"/>
      <c r="H50" s="38"/>
    </row>
    <row r="51" spans="1:8" ht="29.1" customHeight="1" x14ac:dyDescent="0.2">
      <c r="A51" s="8">
        <v>1</v>
      </c>
      <c r="B51" s="9" t="s">
        <v>142</v>
      </c>
      <c r="C51" s="9" t="s">
        <v>143</v>
      </c>
      <c r="D51" s="9" t="s">
        <v>73</v>
      </c>
      <c r="E51" s="10">
        <v>2500000</v>
      </c>
      <c r="F51" s="11">
        <v>2395.1574999999998</v>
      </c>
      <c r="G51" s="12">
        <v>6.7150029999999999E-2</v>
      </c>
      <c r="H51" s="38">
        <v>7.3936999999999999</v>
      </c>
    </row>
    <row r="52" spans="1:8" ht="29.1" customHeight="1" x14ac:dyDescent="0.2">
      <c r="A52" s="8">
        <v>2</v>
      </c>
      <c r="B52" s="9" t="s">
        <v>74</v>
      </c>
      <c r="C52" s="9" t="s">
        <v>75</v>
      </c>
      <c r="D52" s="9" t="s">
        <v>73</v>
      </c>
      <c r="E52" s="10">
        <v>1000000</v>
      </c>
      <c r="F52" s="11">
        <v>1004.272</v>
      </c>
      <c r="G52" s="12">
        <v>2.815552E-2</v>
      </c>
      <c r="H52" s="38">
        <v>7.3730000000000002</v>
      </c>
    </row>
    <row r="53" spans="1:8" ht="29.1" customHeight="1" x14ac:dyDescent="0.2">
      <c r="A53" s="8">
        <v>3</v>
      </c>
      <c r="B53" s="9" t="s">
        <v>71</v>
      </c>
      <c r="C53" s="9" t="s">
        <v>72</v>
      </c>
      <c r="D53" s="9" t="s">
        <v>73</v>
      </c>
      <c r="E53" s="10">
        <v>1000000</v>
      </c>
      <c r="F53" s="11">
        <v>993.38199999999995</v>
      </c>
      <c r="G53" s="12">
        <v>2.785021E-2</v>
      </c>
      <c r="H53" s="38">
        <v>7.3640999999999996</v>
      </c>
    </row>
    <row r="54" spans="1:8" ht="29.1" customHeight="1" x14ac:dyDescent="0.2">
      <c r="A54" s="8">
        <v>4</v>
      </c>
      <c r="B54" s="9" t="s">
        <v>80</v>
      </c>
      <c r="C54" s="9" t="s">
        <v>459</v>
      </c>
      <c r="D54" s="9" t="s">
        <v>73</v>
      </c>
      <c r="E54" s="10">
        <v>500000</v>
      </c>
      <c r="F54" s="11">
        <v>498.91</v>
      </c>
      <c r="G54" s="12">
        <v>1.3987309999999999E-2</v>
      </c>
      <c r="H54" s="38">
        <v>7.3394000000000004</v>
      </c>
    </row>
    <row r="55" spans="1:8" ht="14.1" customHeight="1" x14ac:dyDescent="0.2">
      <c r="A55" s="1"/>
      <c r="B55" s="1"/>
      <c r="C55" s="2" t="s">
        <v>11</v>
      </c>
      <c r="D55" s="1"/>
      <c r="E55" s="1" t="s">
        <v>12</v>
      </c>
      <c r="F55" s="7">
        <v>4891.7214999999997</v>
      </c>
      <c r="G55" s="4">
        <v>0.13714307000000001</v>
      </c>
      <c r="H55" s="38"/>
    </row>
    <row r="56" spans="1:8" ht="14.1" customHeight="1" x14ac:dyDescent="0.2">
      <c r="A56" s="1"/>
      <c r="B56" s="1"/>
      <c r="C56" s="5"/>
      <c r="D56" s="1"/>
      <c r="E56" s="1"/>
      <c r="F56" s="6"/>
      <c r="G56" s="6"/>
      <c r="H56" s="38"/>
    </row>
    <row r="57" spans="1:8" ht="14.1" customHeight="1" x14ac:dyDescent="0.2">
      <c r="A57" s="1"/>
      <c r="B57" s="1"/>
      <c r="C57" s="2" t="s">
        <v>81</v>
      </c>
      <c r="D57" s="1"/>
      <c r="E57" s="1"/>
      <c r="F57" s="6"/>
      <c r="G57" s="6"/>
      <c r="H57" s="38"/>
    </row>
    <row r="58" spans="1:8" ht="14.1" customHeight="1" x14ac:dyDescent="0.2">
      <c r="A58" s="1"/>
      <c r="B58" s="1"/>
      <c r="C58" s="2" t="s">
        <v>11</v>
      </c>
      <c r="D58" s="1"/>
      <c r="E58" s="1" t="s">
        <v>12</v>
      </c>
      <c r="F58" s="3" t="s">
        <v>13</v>
      </c>
      <c r="G58" s="4">
        <v>0</v>
      </c>
      <c r="H58" s="38"/>
    </row>
    <row r="59" spans="1:8" ht="14.1" customHeight="1" x14ac:dyDescent="0.2">
      <c r="A59" s="1"/>
      <c r="B59" s="1"/>
      <c r="C59" s="5"/>
      <c r="D59" s="1"/>
      <c r="E59" s="1"/>
      <c r="F59" s="6"/>
      <c r="G59" s="6"/>
      <c r="H59" s="38"/>
    </row>
    <row r="60" spans="1:8" ht="14.1" customHeight="1" x14ac:dyDescent="0.2">
      <c r="A60" s="1"/>
      <c r="B60" s="1"/>
      <c r="C60" s="2" t="s">
        <v>82</v>
      </c>
      <c r="D60" s="1"/>
      <c r="E60" s="1"/>
      <c r="F60" s="7">
        <v>31537.065145</v>
      </c>
      <c r="G60" s="4">
        <v>0.88416517999999999</v>
      </c>
      <c r="H60" s="38"/>
    </row>
    <row r="61" spans="1:8" ht="14.1" customHeight="1" x14ac:dyDescent="0.2">
      <c r="A61" s="1"/>
      <c r="B61" s="1"/>
      <c r="C61" s="5"/>
      <c r="D61" s="1"/>
      <c r="E61" s="1"/>
      <c r="F61" s="6"/>
      <c r="G61" s="6"/>
      <c r="H61" s="38"/>
    </row>
    <row r="62" spans="1:8" ht="14.1" customHeight="1" x14ac:dyDescent="0.2">
      <c r="A62" s="1"/>
      <c r="B62" s="1"/>
      <c r="C62" s="2" t="s">
        <v>83</v>
      </c>
      <c r="D62" s="1"/>
      <c r="E62" s="1"/>
      <c r="F62" s="6"/>
      <c r="G62" s="6"/>
      <c r="H62" s="38"/>
    </row>
    <row r="63" spans="1:8" ht="14.1" customHeight="1" x14ac:dyDescent="0.2">
      <c r="A63" s="1"/>
      <c r="B63" s="1"/>
      <c r="C63" s="2" t="s">
        <v>84</v>
      </c>
      <c r="D63" s="1"/>
      <c r="E63" s="1"/>
      <c r="F63" s="6"/>
      <c r="G63" s="6"/>
      <c r="H63" s="38"/>
    </row>
    <row r="64" spans="1:8" ht="17.100000000000001" customHeight="1" x14ac:dyDescent="0.2">
      <c r="A64" s="8">
        <v>1</v>
      </c>
      <c r="B64" s="9" t="s">
        <v>144</v>
      </c>
      <c r="C64" s="9" t="s">
        <v>145</v>
      </c>
      <c r="D64" s="9" t="s">
        <v>146</v>
      </c>
      <c r="E64" s="10">
        <v>400</v>
      </c>
      <c r="F64" s="11">
        <v>1982.924</v>
      </c>
      <c r="G64" s="12">
        <v>5.5592759999999998E-2</v>
      </c>
      <c r="H64" s="38">
        <v>6.9851000000000001</v>
      </c>
    </row>
    <row r="65" spans="1:8" ht="14.1" customHeight="1" x14ac:dyDescent="0.2">
      <c r="A65" s="1"/>
      <c r="B65" s="1"/>
      <c r="C65" s="2" t="s">
        <v>11</v>
      </c>
      <c r="D65" s="1"/>
      <c r="E65" s="1" t="s">
        <v>12</v>
      </c>
      <c r="F65" s="7">
        <v>1982.924</v>
      </c>
      <c r="G65" s="4">
        <v>5.5592759999999998E-2</v>
      </c>
      <c r="H65" s="38"/>
    </row>
    <row r="66" spans="1:8" ht="14.1" customHeight="1" x14ac:dyDescent="0.2">
      <c r="A66" s="1"/>
      <c r="B66" s="1"/>
      <c r="C66" s="5"/>
      <c r="D66" s="1"/>
      <c r="E66" s="1"/>
      <c r="F66" s="6"/>
      <c r="G66" s="6"/>
      <c r="H66" s="38"/>
    </row>
    <row r="67" spans="1:8" ht="14.1" customHeight="1" x14ac:dyDescent="0.2">
      <c r="A67" s="1"/>
      <c r="B67" s="1"/>
      <c r="C67" s="2" t="s">
        <v>85</v>
      </c>
      <c r="D67" s="1"/>
      <c r="E67" s="1"/>
      <c r="F67" s="6"/>
      <c r="G67" s="6"/>
      <c r="H67" s="38"/>
    </row>
    <row r="68" spans="1:8" ht="14.1" customHeight="1" x14ac:dyDescent="0.2">
      <c r="A68" s="1"/>
      <c r="B68" s="1"/>
      <c r="C68" s="2" t="s">
        <v>11</v>
      </c>
      <c r="D68" s="1"/>
      <c r="E68" s="1" t="s">
        <v>12</v>
      </c>
      <c r="F68" s="3" t="s">
        <v>13</v>
      </c>
      <c r="G68" s="4">
        <v>0</v>
      </c>
      <c r="H68" s="38"/>
    </row>
    <row r="69" spans="1:8" ht="14.1" customHeight="1" x14ac:dyDescent="0.2">
      <c r="A69" s="1"/>
      <c r="B69" s="1"/>
      <c r="C69" s="5"/>
      <c r="D69" s="1"/>
      <c r="E69" s="1"/>
      <c r="F69" s="6"/>
      <c r="G69" s="6"/>
      <c r="H69" s="38"/>
    </row>
    <row r="70" spans="1:8" ht="14.1" customHeight="1" x14ac:dyDescent="0.2">
      <c r="A70" s="1"/>
      <c r="B70" s="1"/>
      <c r="C70" s="2" t="s">
        <v>86</v>
      </c>
      <c r="D70" s="1"/>
      <c r="E70" s="1"/>
      <c r="F70" s="6"/>
      <c r="G70" s="6"/>
      <c r="H70" s="38"/>
    </row>
    <row r="71" spans="1:8" ht="14.1" customHeight="1" x14ac:dyDescent="0.2">
      <c r="A71" s="1"/>
      <c r="B71" s="1"/>
      <c r="C71" s="2" t="s">
        <v>11</v>
      </c>
      <c r="D71" s="1"/>
      <c r="E71" s="1" t="s">
        <v>12</v>
      </c>
      <c r="F71" s="3" t="s">
        <v>13</v>
      </c>
      <c r="G71" s="4">
        <v>0</v>
      </c>
      <c r="H71" s="38"/>
    </row>
    <row r="72" spans="1:8" ht="14.1" customHeight="1" x14ac:dyDescent="0.2">
      <c r="A72" s="1"/>
      <c r="B72" s="1"/>
      <c r="C72" s="5"/>
      <c r="D72" s="1"/>
      <c r="E72" s="1"/>
      <c r="F72" s="6"/>
      <c r="G72" s="6"/>
      <c r="H72" s="38"/>
    </row>
    <row r="73" spans="1:8" ht="14.1" customHeight="1" x14ac:dyDescent="0.2">
      <c r="A73" s="1"/>
      <c r="B73" s="1"/>
      <c r="C73" s="2" t="s">
        <v>87</v>
      </c>
      <c r="D73" s="1"/>
      <c r="E73" s="1"/>
      <c r="F73" s="6"/>
      <c r="G73" s="6"/>
      <c r="H73" s="38"/>
    </row>
    <row r="74" spans="1:8" ht="17.100000000000001" customHeight="1" x14ac:dyDescent="0.2">
      <c r="A74" s="8">
        <v>1</v>
      </c>
      <c r="B74" s="9"/>
      <c r="C74" s="9" t="s">
        <v>88</v>
      </c>
      <c r="D74" s="9"/>
      <c r="E74" s="13"/>
      <c r="F74" s="11">
        <v>972.58592369899998</v>
      </c>
      <c r="G74" s="12">
        <v>2.726717E-2</v>
      </c>
      <c r="H74" s="38">
        <v>6.8077734679717228</v>
      </c>
    </row>
    <row r="75" spans="1:8" ht="17.100000000000001" customHeight="1" x14ac:dyDescent="0.2">
      <c r="A75" s="8">
        <v>2</v>
      </c>
      <c r="B75" s="9"/>
      <c r="C75" s="9" t="s">
        <v>89</v>
      </c>
      <c r="D75" s="9"/>
      <c r="E75" s="13"/>
      <c r="F75" s="11">
        <v>219.2666701</v>
      </c>
      <c r="G75" s="12">
        <v>6.1473099999999996E-3</v>
      </c>
      <c r="H75" s="38">
        <v>6.8563204235517716</v>
      </c>
    </row>
    <row r="76" spans="1:8" ht="14.1" customHeight="1" x14ac:dyDescent="0.2">
      <c r="A76" s="1"/>
      <c r="B76" s="1"/>
      <c r="C76" s="2" t="s">
        <v>11</v>
      </c>
      <c r="D76" s="1"/>
      <c r="E76" s="1" t="s">
        <v>12</v>
      </c>
      <c r="F76" s="7">
        <v>1191.852593799</v>
      </c>
      <c r="G76" s="4">
        <v>3.3414480000000003E-2</v>
      </c>
      <c r="H76" s="38"/>
    </row>
    <row r="77" spans="1:8" ht="14.1" customHeight="1" x14ac:dyDescent="0.2">
      <c r="A77" s="1"/>
      <c r="B77" s="1"/>
      <c r="C77" s="5"/>
      <c r="D77" s="1"/>
      <c r="E77" s="1"/>
      <c r="F77" s="6"/>
      <c r="G77" s="6"/>
      <c r="H77" s="38"/>
    </row>
    <row r="78" spans="1:8" ht="14.1" customHeight="1" x14ac:dyDescent="0.2">
      <c r="A78" s="1"/>
      <c r="B78" s="1"/>
      <c r="C78" s="2" t="s">
        <v>90</v>
      </c>
      <c r="D78" s="1"/>
      <c r="E78" s="1"/>
      <c r="F78" s="7">
        <v>3174.7765937989998</v>
      </c>
      <c r="G78" s="4">
        <v>8.9007240000000001E-2</v>
      </c>
      <c r="H78" s="38"/>
    </row>
    <row r="79" spans="1:8" ht="14.1" customHeight="1" x14ac:dyDescent="0.2">
      <c r="A79" s="1"/>
      <c r="B79" s="1"/>
      <c r="C79" s="6"/>
      <c r="D79" s="1"/>
      <c r="E79" s="1"/>
      <c r="F79" s="1"/>
      <c r="G79" s="1"/>
      <c r="H79" s="38"/>
    </row>
    <row r="80" spans="1:8" ht="14.1" customHeight="1" x14ac:dyDescent="0.2">
      <c r="A80" s="1"/>
      <c r="B80" s="1"/>
      <c r="C80" s="2" t="s">
        <v>91</v>
      </c>
      <c r="D80" s="1"/>
      <c r="E80" s="1"/>
      <c r="F80" s="1"/>
      <c r="G80" s="1"/>
      <c r="H80" s="38"/>
    </row>
    <row r="81" spans="1:8" ht="14.1" customHeight="1" x14ac:dyDescent="0.2">
      <c r="A81" s="1"/>
      <c r="B81" s="1"/>
      <c r="C81" s="2" t="s">
        <v>92</v>
      </c>
      <c r="D81" s="1"/>
      <c r="E81" s="1"/>
      <c r="F81" s="1"/>
      <c r="G81" s="1"/>
      <c r="H81" s="38"/>
    </row>
    <row r="82" spans="1:8" ht="14.1" customHeight="1" x14ac:dyDescent="0.2">
      <c r="A82" s="1"/>
      <c r="B82" s="1"/>
      <c r="C82" s="2" t="s">
        <v>11</v>
      </c>
      <c r="D82" s="1"/>
      <c r="E82" s="1" t="s">
        <v>12</v>
      </c>
      <c r="F82" s="3" t="s">
        <v>13</v>
      </c>
      <c r="G82" s="4">
        <v>0</v>
      </c>
      <c r="H82" s="38"/>
    </row>
    <row r="83" spans="1:8" ht="14.1" customHeight="1" x14ac:dyDescent="0.2">
      <c r="A83" s="1"/>
      <c r="B83" s="1"/>
      <c r="C83" s="5"/>
      <c r="D83" s="1"/>
      <c r="E83" s="1"/>
      <c r="F83" s="6"/>
      <c r="G83" s="6"/>
      <c r="H83" s="38"/>
    </row>
    <row r="84" spans="1:8" ht="14.1" customHeight="1" x14ac:dyDescent="0.2">
      <c r="A84" s="1"/>
      <c r="B84" s="1"/>
      <c r="C84" s="2" t="s">
        <v>93</v>
      </c>
      <c r="D84" s="1"/>
      <c r="E84" s="1"/>
      <c r="F84" s="1"/>
      <c r="G84" s="1"/>
      <c r="H84" s="38"/>
    </row>
    <row r="85" spans="1:8" ht="14.1" customHeight="1" x14ac:dyDescent="0.2">
      <c r="A85" s="1"/>
      <c r="B85" s="1"/>
      <c r="C85" s="2" t="s">
        <v>94</v>
      </c>
      <c r="D85" s="1"/>
      <c r="E85" s="1"/>
      <c r="F85" s="1"/>
      <c r="G85" s="1"/>
      <c r="H85" s="38"/>
    </row>
    <row r="86" spans="1:8" ht="14.1" customHeight="1" x14ac:dyDescent="0.2">
      <c r="A86" s="1"/>
      <c r="B86" s="1"/>
      <c r="C86" s="2" t="s">
        <v>11</v>
      </c>
      <c r="D86" s="1"/>
      <c r="E86" s="1" t="s">
        <v>12</v>
      </c>
      <c r="F86" s="3" t="s">
        <v>13</v>
      </c>
      <c r="G86" s="4">
        <v>0</v>
      </c>
      <c r="H86" s="38"/>
    </row>
    <row r="87" spans="1:8" ht="14.1" customHeight="1" x14ac:dyDescent="0.2">
      <c r="A87" s="1"/>
      <c r="B87" s="1"/>
      <c r="C87" s="5"/>
      <c r="D87" s="1"/>
      <c r="E87" s="1"/>
      <c r="F87" s="6"/>
      <c r="G87" s="6"/>
      <c r="H87" s="38"/>
    </row>
    <row r="88" spans="1:8" ht="24" customHeight="1" x14ac:dyDescent="0.2">
      <c r="A88" s="1"/>
      <c r="B88" s="1"/>
      <c r="C88" s="2" t="s">
        <v>95</v>
      </c>
      <c r="D88" s="1"/>
      <c r="E88" s="1"/>
      <c r="F88" s="6"/>
      <c r="G88" s="6"/>
      <c r="H88" s="38"/>
    </row>
    <row r="89" spans="1:8" ht="14.1" customHeight="1" x14ac:dyDescent="0.2">
      <c r="A89" s="1"/>
      <c r="B89" s="1"/>
      <c r="C89" s="2" t="s">
        <v>11</v>
      </c>
      <c r="D89" s="1"/>
      <c r="E89" s="1" t="s">
        <v>12</v>
      </c>
      <c r="F89" s="3" t="s">
        <v>13</v>
      </c>
      <c r="G89" s="4">
        <v>0</v>
      </c>
      <c r="H89" s="38"/>
    </row>
    <row r="90" spans="1:8" ht="14.1" customHeight="1" x14ac:dyDescent="0.2">
      <c r="A90" s="1"/>
      <c r="B90" s="1"/>
      <c r="C90" s="5"/>
      <c r="D90" s="1"/>
      <c r="E90" s="1"/>
      <c r="F90" s="6"/>
      <c r="G90" s="6"/>
      <c r="H90" s="38"/>
    </row>
    <row r="91" spans="1:8" ht="14.1" customHeight="1" x14ac:dyDescent="0.2">
      <c r="A91" s="1"/>
      <c r="B91" s="9"/>
      <c r="C91" s="9"/>
      <c r="D91" s="2"/>
      <c r="E91" s="1"/>
      <c r="F91" s="9"/>
      <c r="G91" s="13"/>
      <c r="H91" s="38"/>
    </row>
    <row r="92" spans="1:8" ht="18" customHeight="1" x14ac:dyDescent="0.2">
      <c r="A92" s="13"/>
      <c r="B92" s="9"/>
      <c r="C92" s="9" t="s">
        <v>96</v>
      </c>
      <c r="D92" s="9"/>
      <c r="E92" s="13"/>
      <c r="F92" s="11">
        <v>956.90671855999994</v>
      </c>
      <c r="G92" s="12">
        <v>2.6827589999999998E-2</v>
      </c>
      <c r="H92" s="38"/>
    </row>
    <row r="93" spans="1:8" ht="14.1" customHeight="1" x14ac:dyDescent="0.2">
      <c r="A93" s="5"/>
      <c r="B93" s="5"/>
      <c r="C93" s="2" t="s">
        <v>97</v>
      </c>
      <c r="D93" s="6"/>
      <c r="E93" s="6"/>
      <c r="F93" s="7">
        <v>35668.748457358997</v>
      </c>
      <c r="G93" s="14">
        <v>1.0000000099999999</v>
      </c>
      <c r="H93" s="38"/>
    </row>
    <row r="94" spans="1:8" ht="14.1" customHeight="1" x14ac:dyDescent="0.2">
      <c r="A94" s="15"/>
      <c r="B94" s="15"/>
      <c r="C94" s="15"/>
      <c r="D94" s="16"/>
      <c r="E94" s="16"/>
      <c r="F94" s="16"/>
      <c r="G94" s="16"/>
    </row>
    <row r="95" spans="1:8" ht="17.100000000000001" customHeight="1" x14ac:dyDescent="0.2">
      <c r="A95" s="17"/>
      <c r="B95" s="97" t="s">
        <v>98</v>
      </c>
      <c r="C95" s="97"/>
      <c r="D95" s="97"/>
      <c r="E95" s="97"/>
      <c r="F95" s="97"/>
      <c r="G95" s="19"/>
    </row>
    <row r="96" spans="1:8" ht="17.100000000000001" customHeight="1" x14ac:dyDescent="0.2">
      <c r="A96" s="17"/>
      <c r="B96" s="97" t="s">
        <v>99</v>
      </c>
      <c r="C96" s="97"/>
      <c r="D96" s="97"/>
      <c r="E96" s="97"/>
      <c r="F96" s="97"/>
      <c r="G96" s="19"/>
    </row>
    <row r="97" spans="1:7" ht="14.1" customHeight="1" x14ac:dyDescent="0.2">
      <c r="A97" s="17"/>
      <c r="B97" s="17"/>
      <c r="C97" s="17"/>
      <c r="D97" s="19"/>
      <c r="E97" s="19"/>
      <c r="F97" s="19"/>
      <c r="G97" s="19"/>
    </row>
    <row r="98" spans="1:7" ht="14.1" customHeight="1" x14ac:dyDescent="0.2">
      <c r="A98" s="17"/>
      <c r="B98" s="100" t="s">
        <v>100</v>
      </c>
      <c r="C98" s="101"/>
      <c r="D98" s="102"/>
      <c r="E98" s="20"/>
      <c r="F98" s="19"/>
      <c r="G98" s="19"/>
    </row>
    <row r="99" spans="1:7" ht="29.1" customHeight="1" x14ac:dyDescent="0.2">
      <c r="A99" s="17"/>
      <c r="B99" s="103" t="s">
        <v>101</v>
      </c>
      <c r="C99" s="104"/>
      <c r="D99" s="2" t="s">
        <v>102</v>
      </c>
      <c r="E99" s="20"/>
      <c r="F99" s="19"/>
      <c r="G99" s="19"/>
    </row>
    <row r="100" spans="1:7" ht="17.100000000000001" customHeight="1" x14ac:dyDescent="0.2">
      <c r="A100" s="17"/>
      <c r="B100" s="103" t="s">
        <v>103</v>
      </c>
      <c r="C100" s="104"/>
      <c r="D100" s="2" t="s">
        <v>102</v>
      </c>
      <c r="E100" s="20"/>
      <c r="F100" s="19"/>
      <c r="G100" s="19"/>
    </row>
    <row r="101" spans="1:7" ht="17.100000000000001" customHeight="1" x14ac:dyDescent="0.2">
      <c r="A101" s="17"/>
      <c r="B101" s="103" t="s">
        <v>104</v>
      </c>
      <c r="C101" s="104"/>
      <c r="D101" s="6" t="s">
        <v>12</v>
      </c>
      <c r="E101" s="20"/>
      <c r="F101" s="19"/>
      <c r="G101" s="19"/>
    </row>
    <row r="102" spans="1:7" ht="24" customHeight="1" x14ac:dyDescent="0.2">
      <c r="A102" s="21"/>
      <c r="B102" s="22" t="s">
        <v>12</v>
      </c>
      <c r="C102" s="22" t="s">
        <v>105</v>
      </c>
      <c r="D102" s="22" t="s">
        <v>106</v>
      </c>
      <c r="E102" s="21"/>
      <c r="F102" s="21"/>
      <c r="G102" s="21"/>
    </row>
    <row r="103" spans="1:7" ht="18" customHeight="1" x14ac:dyDescent="0.2">
      <c r="A103" s="21"/>
      <c r="B103" s="23" t="s">
        <v>107</v>
      </c>
      <c r="C103" s="22" t="s">
        <v>108</v>
      </c>
      <c r="D103" s="22" t="s">
        <v>109</v>
      </c>
      <c r="E103" s="21"/>
      <c r="F103" s="21"/>
      <c r="G103" s="21"/>
    </row>
    <row r="104" spans="1:7" ht="17.100000000000001" customHeight="1" x14ac:dyDescent="0.2">
      <c r="A104" s="21"/>
      <c r="B104" s="9" t="s">
        <v>110</v>
      </c>
      <c r="C104" s="24">
        <v>37.7667</v>
      </c>
      <c r="D104" s="24">
        <v>37.936999999999998</v>
      </c>
      <c r="E104" s="21"/>
      <c r="F104" s="18"/>
      <c r="G104" s="25"/>
    </row>
    <row r="105" spans="1:7" ht="17.100000000000001" customHeight="1" x14ac:dyDescent="0.2">
      <c r="A105" s="21"/>
      <c r="B105" s="9" t="s">
        <v>147</v>
      </c>
      <c r="C105" s="24">
        <v>18.8934</v>
      </c>
      <c r="D105" s="24">
        <v>18.9787</v>
      </c>
      <c r="E105" s="21"/>
      <c r="F105" s="18"/>
      <c r="G105" s="25"/>
    </row>
    <row r="106" spans="1:7" ht="29.1" customHeight="1" x14ac:dyDescent="0.2">
      <c r="A106" s="21"/>
      <c r="B106" s="9" t="s">
        <v>471</v>
      </c>
      <c r="C106" s="24">
        <v>10.23</v>
      </c>
      <c r="D106" s="24">
        <v>10.2301</v>
      </c>
      <c r="E106" s="21"/>
      <c r="F106" s="18"/>
      <c r="G106" s="25"/>
    </row>
    <row r="107" spans="1:7" ht="29.1" customHeight="1" x14ac:dyDescent="0.2">
      <c r="A107" s="21"/>
      <c r="B107" s="9" t="s">
        <v>472</v>
      </c>
      <c r="C107" s="24">
        <v>12.2699</v>
      </c>
      <c r="D107" s="24">
        <v>12.3276</v>
      </c>
      <c r="E107" s="21"/>
      <c r="F107" s="18"/>
      <c r="G107" s="25"/>
    </row>
    <row r="108" spans="1:7" ht="29.1" customHeight="1" x14ac:dyDescent="0.2">
      <c r="A108" s="21"/>
      <c r="B108" s="9" t="s">
        <v>462</v>
      </c>
      <c r="C108" s="24">
        <v>11.5501</v>
      </c>
      <c r="D108" s="24">
        <v>11.529199999999999</v>
      </c>
      <c r="E108" s="21"/>
      <c r="F108" s="18"/>
      <c r="G108" s="25"/>
    </row>
    <row r="109" spans="1:7" ht="17.100000000000001" customHeight="1" x14ac:dyDescent="0.2">
      <c r="A109" s="21"/>
      <c r="B109" s="9" t="s">
        <v>148</v>
      </c>
      <c r="C109" s="24">
        <v>33.645400000000002</v>
      </c>
      <c r="D109" s="24">
        <v>33.793100000000003</v>
      </c>
      <c r="E109" s="21"/>
      <c r="F109" s="18"/>
      <c r="G109" s="25"/>
    </row>
    <row r="110" spans="1:7" ht="29.1" customHeight="1" x14ac:dyDescent="0.2">
      <c r="A110" s="21"/>
      <c r="B110" s="9" t="s">
        <v>473</v>
      </c>
      <c r="C110" s="24">
        <v>11.507199999999999</v>
      </c>
      <c r="D110" s="24">
        <v>11.4863</v>
      </c>
      <c r="E110" s="21"/>
      <c r="F110" s="18"/>
      <c r="G110" s="25"/>
    </row>
    <row r="111" spans="1:7" ht="17.100000000000001" customHeight="1" x14ac:dyDescent="0.2">
      <c r="A111" s="21"/>
      <c r="B111" s="9" t="s">
        <v>111</v>
      </c>
      <c r="C111" s="24">
        <v>37.333500000000001</v>
      </c>
      <c r="D111" s="24">
        <v>37.497399999999999</v>
      </c>
      <c r="E111" s="21"/>
      <c r="F111" s="18"/>
      <c r="G111" s="25"/>
    </row>
    <row r="112" spans="1:7" ht="17.100000000000001" customHeight="1" x14ac:dyDescent="0.2">
      <c r="A112" s="21"/>
      <c r="B112" s="9" t="s">
        <v>149</v>
      </c>
      <c r="C112" s="24">
        <v>18.8262</v>
      </c>
      <c r="D112" s="24">
        <v>18.908899999999999</v>
      </c>
      <c r="E112" s="21"/>
      <c r="F112" s="18"/>
      <c r="G112" s="25"/>
    </row>
    <row r="113" spans="1:14" ht="29.1" customHeight="1" x14ac:dyDescent="0.2">
      <c r="A113" s="21"/>
      <c r="B113" s="9" t="s">
        <v>474</v>
      </c>
      <c r="C113" s="24">
        <v>10.355</v>
      </c>
      <c r="D113" s="24">
        <v>10.355</v>
      </c>
      <c r="E113" s="21"/>
      <c r="F113" s="18"/>
      <c r="G113" s="25"/>
    </row>
    <row r="114" spans="1:14" ht="29.1" customHeight="1" x14ac:dyDescent="0.2">
      <c r="A114" s="21"/>
      <c r="B114" s="9" t="s">
        <v>475</v>
      </c>
      <c r="C114" s="24">
        <v>12.110799999999999</v>
      </c>
      <c r="D114" s="24">
        <v>12.097</v>
      </c>
      <c r="E114" s="21"/>
      <c r="F114" s="18"/>
      <c r="G114" s="25"/>
    </row>
    <row r="115" spans="1:14" ht="29.1" customHeight="1" x14ac:dyDescent="0.2">
      <c r="A115" s="21"/>
      <c r="B115" s="9" t="s">
        <v>466</v>
      </c>
      <c r="C115" s="24">
        <v>11.602600000000001</v>
      </c>
      <c r="D115" s="24">
        <v>11.5816</v>
      </c>
      <c r="E115" s="21"/>
      <c r="F115" s="18"/>
      <c r="G115" s="25"/>
    </row>
    <row r="116" spans="1:14" ht="14.1" customHeight="1" x14ac:dyDescent="0.2">
      <c r="A116" s="21"/>
      <c r="B116" s="21"/>
      <c r="C116" s="21"/>
      <c r="D116" s="21"/>
      <c r="E116" s="21"/>
      <c r="F116" s="21"/>
      <c r="G116" s="21"/>
    </row>
    <row r="117" spans="1:14" ht="17.100000000000001" customHeight="1" x14ac:dyDescent="0.2">
      <c r="A117" s="21"/>
      <c r="B117" s="103" t="s">
        <v>470</v>
      </c>
      <c r="C117" s="104"/>
      <c r="D117" s="2" t="s">
        <v>12</v>
      </c>
      <c r="E117" s="21"/>
      <c r="F117" s="21"/>
      <c r="G117" s="21"/>
    </row>
    <row r="118" spans="1:14" ht="18" customHeight="1" x14ac:dyDescent="0.2">
      <c r="A118" s="21"/>
      <c r="B118" s="26" t="s">
        <v>107</v>
      </c>
      <c r="C118" s="27" t="s">
        <v>112</v>
      </c>
      <c r="D118" s="27" t="s">
        <v>113</v>
      </c>
      <c r="E118" s="21"/>
      <c r="F118" s="21"/>
      <c r="G118" s="21"/>
    </row>
    <row r="119" spans="1:14" ht="29.1" customHeight="1" x14ac:dyDescent="0.2">
      <c r="A119" s="21"/>
      <c r="B119" s="9" t="s">
        <v>471</v>
      </c>
      <c r="C119" s="28">
        <v>4.5973E-2</v>
      </c>
      <c r="D119" s="13" t="s">
        <v>114</v>
      </c>
      <c r="E119" s="21"/>
      <c r="F119" s="18"/>
      <c r="G119" s="25"/>
    </row>
    <row r="120" spans="1:14" ht="29.1" customHeight="1" x14ac:dyDescent="0.2">
      <c r="A120" s="21"/>
      <c r="B120" s="9" t="s">
        <v>462</v>
      </c>
      <c r="C120" s="28">
        <v>7.2900000000000006E-2</v>
      </c>
      <c r="D120" s="13" t="s">
        <v>114</v>
      </c>
      <c r="E120" s="21"/>
      <c r="F120" s="18"/>
      <c r="G120" s="25"/>
    </row>
    <row r="121" spans="1:14" ht="29.1" customHeight="1" x14ac:dyDescent="0.2">
      <c r="A121" s="21"/>
      <c r="B121" s="9" t="s">
        <v>473</v>
      </c>
      <c r="C121" s="28">
        <v>7.1300000000000002E-2</v>
      </c>
      <c r="D121" s="28">
        <v>7.1300000000000002E-2</v>
      </c>
      <c r="E121" s="21"/>
      <c r="F121" s="18"/>
      <c r="G121" s="25"/>
    </row>
    <row r="122" spans="1:14" ht="29.1" customHeight="1" x14ac:dyDescent="0.2">
      <c r="A122" s="21"/>
      <c r="B122" s="9" t="s">
        <v>474</v>
      </c>
      <c r="C122" s="28">
        <v>4.5428000000000003E-2</v>
      </c>
      <c r="D122" s="13" t="s">
        <v>114</v>
      </c>
      <c r="E122" s="21"/>
      <c r="F122" s="18"/>
      <c r="G122" s="25"/>
    </row>
    <row r="123" spans="1:14" ht="29.1" customHeight="1" x14ac:dyDescent="0.2">
      <c r="A123" s="21"/>
      <c r="B123" s="9" t="s">
        <v>475</v>
      </c>
      <c r="C123" s="28">
        <v>6.6799999999999998E-2</v>
      </c>
      <c r="D123" s="13" t="s">
        <v>114</v>
      </c>
      <c r="E123" s="21"/>
      <c r="F123" s="18"/>
      <c r="G123" s="25"/>
    </row>
    <row r="124" spans="1:14" ht="29.1" customHeight="1" x14ac:dyDescent="0.2">
      <c r="A124" s="21"/>
      <c r="B124" s="9" t="s">
        <v>466</v>
      </c>
      <c r="C124" s="28">
        <v>7.1900000000000006E-2</v>
      </c>
      <c r="D124" s="28">
        <v>7.1900000000000006E-2</v>
      </c>
      <c r="E124" s="21"/>
      <c r="F124" s="18"/>
      <c r="G124" s="25"/>
    </row>
    <row r="125" spans="1:14" ht="14.1" customHeight="1" x14ac:dyDescent="0.2">
      <c r="A125" s="21"/>
      <c r="B125" s="29"/>
      <c r="C125" s="29"/>
      <c r="D125" s="30"/>
      <c r="E125" s="21"/>
      <c r="F125" s="18"/>
      <c r="G125" s="25"/>
    </row>
    <row r="126" spans="1:14" s="43" customFormat="1" ht="17.100000000000001" customHeight="1" x14ac:dyDescent="0.2">
      <c r="A126" s="49"/>
      <c r="B126" s="98" t="s">
        <v>491</v>
      </c>
      <c r="C126" s="99"/>
      <c r="D126" s="40" t="s">
        <v>102</v>
      </c>
      <c r="E126" s="49"/>
      <c r="F126" s="45"/>
      <c r="G126" s="49"/>
      <c r="I126"/>
      <c r="J126" s="81"/>
      <c r="K126" s="81"/>
      <c r="L126" s="81"/>
      <c r="M126" s="81"/>
      <c r="N126" s="81"/>
    </row>
    <row r="127" spans="1:14" s="43" customFormat="1" ht="29.1" customHeight="1" x14ac:dyDescent="0.2">
      <c r="A127" s="49"/>
      <c r="B127" s="98" t="s">
        <v>492</v>
      </c>
      <c r="C127" s="99"/>
      <c r="D127" s="40" t="s">
        <v>102</v>
      </c>
      <c r="E127" s="50"/>
      <c r="F127" s="49"/>
      <c r="G127" s="49"/>
      <c r="I127"/>
      <c r="J127" s="81"/>
      <c r="K127" s="81"/>
      <c r="L127" s="81"/>
      <c r="M127" s="81"/>
      <c r="N127" s="81"/>
    </row>
    <row r="128" spans="1:14" s="43" customFormat="1" ht="29.1" customHeight="1" x14ac:dyDescent="0.2">
      <c r="A128" s="49"/>
      <c r="B128" s="98" t="s">
        <v>493</v>
      </c>
      <c r="C128" s="99"/>
      <c r="D128" s="40" t="s">
        <v>102</v>
      </c>
      <c r="E128" s="50"/>
      <c r="F128" s="49"/>
      <c r="G128" s="49"/>
      <c r="I128"/>
      <c r="J128" s="81"/>
      <c r="K128" s="81"/>
      <c r="L128" s="81"/>
      <c r="M128" s="81"/>
      <c r="N128" s="81"/>
    </row>
    <row r="129" spans="1:14" s="43" customFormat="1" ht="17.100000000000001" customHeight="1" x14ac:dyDescent="0.2">
      <c r="A129" s="49"/>
      <c r="B129" s="98" t="s">
        <v>494</v>
      </c>
      <c r="C129" s="99"/>
      <c r="D129" s="40" t="s">
        <v>102</v>
      </c>
      <c r="E129" s="50"/>
      <c r="F129" s="49"/>
      <c r="G129" s="49"/>
      <c r="I129"/>
      <c r="J129" s="81"/>
      <c r="K129" s="81"/>
      <c r="L129" s="81"/>
      <c r="M129" s="81"/>
      <c r="N129" s="81"/>
    </row>
    <row r="130" spans="1:14" s="43" customFormat="1" x14ac:dyDescent="0.2">
      <c r="A130" s="56"/>
      <c r="B130" s="56"/>
      <c r="C130" s="56"/>
      <c r="D130" s="56"/>
      <c r="E130" s="56"/>
      <c r="F130" s="56"/>
      <c r="G130" s="56"/>
      <c r="I130"/>
      <c r="J130"/>
      <c r="K130"/>
      <c r="L130"/>
      <c r="M130"/>
      <c r="N130"/>
    </row>
    <row r="131" spans="1:14" s="43" customFormat="1" x14ac:dyDescent="0.2">
      <c r="B131" s="94" t="s">
        <v>483</v>
      </c>
      <c r="C131" s="95"/>
      <c r="D131" s="96"/>
      <c r="I131"/>
      <c r="J131" s="81"/>
      <c r="K131" s="81"/>
      <c r="L131" s="81"/>
      <c r="M131" s="81"/>
      <c r="N131" s="81"/>
    </row>
    <row r="132" spans="1:14" s="43" customFormat="1" ht="25.5" x14ac:dyDescent="0.2">
      <c r="B132" s="105" t="s">
        <v>484</v>
      </c>
      <c r="C132" s="105"/>
      <c r="D132" s="51" t="s">
        <v>117</v>
      </c>
      <c r="I132"/>
      <c r="J132" s="81"/>
      <c r="K132" s="81"/>
      <c r="L132" s="81"/>
      <c r="M132" s="81"/>
      <c r="N132" s="81"/>
    </row>
    <row r="133" spans="1:14" s="43" customFormat="1" x14ac:dyDescent="0.2">
      <c r="B133" s="105" t="s">
        <v>485</v>
      </c>
      <c r="C133" s="105"/>
      <c r="D133" s="52"/>
      <c r="I133"/>
      <c r="J133" s="81"/>
      <c r="K133" s="81"/>
      <c r="L133" s="81"/>
      <c r="M133" s="81"/>
      <c r="N133" s="81"/>
    </row>
    <row r="134" spans="1:14" s="43" customFormat="1" x14ac:dyDescent="0.2">
      <c r="B134" s="105"/>
      <c r="C134" s="105"/>
      <c r="D134" s="53"/>
      <c r="I134"/>
      <c r="J134" s="81"/>
      <c r="K134" s="81"/>
      <c r="L134" s="81"/>
      <c r="M134" s="81"/>
      <c r="N134" s="81"/>
    </row>
    <row r="135" spans="1:14" s="43" customFormat="1" x14ac:dyDescent="0.2">
      <c r="B135" s="105" t="s">
        <v>486</v>
      </c>
      <c r="C135" s="105"/>
      <c r="D135" s="54">
        <v>7.5597803206327105</v>
      </c>
      <c r="I135"/>
      <c r="J135" s="81"/>
      <c r="K135" s="81"/>
      <c r="L135" s="81"/>
      <c r="M135" s="81"/>
      <c r="N135" s="81"/>
    </row>
    <row r="136" spans="1:14" s="43" customFormat="1" x14ac:dyDescent="0.2">
      <c r="B136" s="105"/>
      <c r="C136" s="105"/>
      <c r="D136" s="53"/>
      <c r="I136"/>
      <c r="J136" s="81"/>
      <c r="K136" s="81"/>
      <c r="L136" s="81"/>
      <c r="M136" s="81"/>
      <c r="N136" s="81"/>
    </row>
    <row r="137" spans="1:14" s="43" customFormat="1" x14ac:dyDescent="0.2">
      <c r="B137" s="105" t="s">
        <v>487</v>
      </c>
      <c r="C137" s="105"/>
      <c r="D137" s="54">
        <v>2.3924799748831349</v>
      </c>
      <c r="I137"/>
      <c r="J137" s="81"/>
      <c r="K137" s="81"/>
      <c r="L137" s="81"/>
      <c r="M137" s="81"/>
      <c r="N137" s="81"/>
    </row>
    <row r="138" spans="1:14" s="43" customFormat="1" x14ac:dyDescent="0.2">
      <c r="B138" s="105" t="s">
        <v>488</v>
      </c>
      <c r="C138" s="105"/>
      <c r="D138" s="54">
        <v>2.6996381030396566</v>
      </c>
      <c r="I138"/>
      <c r="J138" s="81"/>
      <c r="K138" s="81"/>
      <c r="L138" s="81"/>
      <c r="M138" s="81"/>
      <c r="N138" s="81"/>
    </row>
    <row r="139" spans="1:14" s="43" customFormat="1" x14ac:dyDescent="0.2">
      <c r="B139" s="105"/>
      <c r="C139" s="105"/>
      <c r="D139" s="53"/>
      <c r="I139"/>
      <c r="J139" s="81"/>
      <c r="K139" s="81"/>
      <c r="L139" s="81"/>
      <c r="M139" s="81"/>
      <c r="N139" s="81"/>
    </row>
    <row r="140" spans="1:14" s="43" customFormat="1" x14ac:dyDescent="0.2">
      <c r="B140" s="105" t="s">
        <v>489</v>
      </c>
      <c r="C140" s="105"/>
      <c r="D140" s="55">
        <v>45199</v>
      </c>
      <c r="I140"/>
      <c r="J140" s="81"/>
      <c r="K140" s="81"/>
      <c r="L140" s="81"/>
      <c r="M140" s="81"/>
      <c r="N140" s="81"/>
    </row>
    <row r="141" spans="1:14" s="43" customFormat="1" x14ac:dyDescent="0.2">
      <c r="B141" s="106" t="s">
        <v>490</v>
      </c>
      <c r="C141" s="108"/>
      <c r="D141" s="107"/>
      <c r="I141"/>
      <c r="J141" s="81"/>
      <c r="K141" s="81"/>
      <c r="L141" s="81"/>
      <c r="M141" s="81"/>
      <c r="N141" s="81"/>
    </row>
  </sheetData>
  <mergeCells count="26">
    <mergeCell ref="B138:C138"/>
    <mergeCell ref="B139:C139"/>
    <mergeCell ref="B140:C140"/>
    <mergeCell ref="B141:D141"/>
    <mergeCell ref="B133:C133"/>
    <mergeCell ref="B134:C134"/>
    <mergeCell ref="B135:C135"/>
    <mergeCell ref="B136:C136"/>
    <mergeCell ref="B137:C137"/>
    <mergeCell ref="A1:H1"/>
    <mergeCell ref="A2:H2"/>
    <mergeCell ref="A3:H3"/>
    <mergeCell ref="B126:C126"/>
    <mergeCell ref="B98:D98"/>
    <mergeCell ref="B99:C99"/>
    <mergeCell ref="B100:C100"/>
    <mergeCell ref="B101:C101"/>
    <mergeCell ref="B117:C117"/>
    <mergeCell ref="J2:N2"/>
    <mergeCell ref="B128:C128"/>
    <mergeCell ref="B129:C129"/>
    <mergeCell ref="B132:C132"/>
    <mergeCell ref="B131:D131"/>
    <mergeCell ref="B127:C127"/>
    <mergeCell ref="B95:F95"/>
    <mergeCell ref="B96:F96"/>
  </mergeCells>
  <hyperlinks>
    <hyperlink ref="I1" location="Index!B3" display="Index" xr:uid="{327A4CF4-C74E-4F21-949F-9BCF376CBD4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130"/>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4" width="8.7109375" style="81"/>
  </cols>
  <sheetData>
    <row r="1" spans="1:14" ht="18" customHeight="1" x14ac:dyDescent="0.2">
      <c r="A1" s="93" t="s">
        <v>0</v>
      </c>
      <c r="B1" s="93"/>
      <c r="C1" s="93"/>
      <c r="D1" s="93"/>
      <c r="E1" s="93"/>
      <c r="F1" s="93"/>
      <c r="G1" s="93"/>
      <c r="H1" s="93"/>
      <c r="I1" s="80" t="s">
        <v>524</v>
      </c>
    </row>
    <row r="2" spans="1:14" ht="17.100000000000001" customHeight="1" x14ac:dyDescent="0.2">
      <c r="A2" s="93" t="s">
        <v>150</v>
      </c>
      <c r="B2" s="93"/>
      <c r="C2" s="93"/>
      <c r="D2" s="93"/>
      <c r="E2" s="93"/>
      <c r="F2" s="93"/>
      <c r="G2" s="93"/>
      <c r="H2" s="93"/>
      <c r="J2" s="92" t="s">
        <v>525</v>
      </c>
      <c r="K2" s="92"/>
      <c r="L2" s="92"/>
      <c r="M2" s="92"/>
      <c r="N2" s="92"/>
    </row>
    <row r="3" spans="1:14" ht="21" customHeight="1" x14ac:dyDescent="0.2">
      <c r="A3" s="93" t="s">
        <v>451</v>
      </c>
      <c r="B3" s="93"/>
      <c r="C3" s="93"/>
      <c r="D3" s="93"/>
      <c r="E3" s="93"/>
      <c r="F3" s="93"/>
      <c r="G3" s="93"/>
      <c r="H3" s="93"/>
    </row>
    <row r="4" spans="1:14" s="79" customFormat="1" ht="26.1" customHeight="1" x14ac:dyDescent="0.2">
      <c r="A4" s="78" t="s">
        <v>2</v>
      </c>
      <c r="B4" s="78" t="s">
        <v>3</v>
      </c>
      <c r="C4" s="78" t="s">
        <v>4</v>
      </c>
      <c r="D4" s="78" t="s">
        <v>5</v>
      </c>
      <c r="E4" s="78" t="s">
        <v>6</v>
      </c>
      <c r="F4" s="78" t="s">
        <v>7</v>
      </c>
      <c r="G4" s="78" t="s">
        <v>8</v>
      </c>
      <c r="H4" s="37" t="s">
        <v>523</v>
      </c>
      <c r="J4" s="47"/>
      <c r="K4" s="47"/>
      <c r="L4" s="47"/>
      <c r="M4" s="47"/>
      <c r="N4" s="47"/>
    </row>
    <row r="5" spans="1:14" ht="14.1" customHeight="1" x14ac:dyDescent="0.2">
      <c r="A5" s="1"/>
      <c r="B5" s="1"/>
      <c r="C5" s="2" t="s">
        <v>9</v>
      </c>
      <c r="D5" s="1"/>
      <c r="E5" s="1"/>
      <c r="F5" s="1"/>
      <c r="G5" s="1"/>
      <c r="H5" s="38"/>
    </row>
    <row r="6" spans="1:14" ht="24" customHeight="1" x14ac:dyDescent="0.2">
      <c r="A6" s="1"/>
      <c r="B6" s="1"/>
      <c r="C6" s="2" t="s">
        <v>10</v>
      </c>
      <c r="D6" s="1"/>
      <c r="E6" s="1"/>
      <c r="F6" s="1"/>
      <c r="G6" s="1"/>
      <c r="H6" s="38"/>
    </row>
    <row r="7" spans="1:14" ht="14.1" customHeight="1" x14ac:dyDescent="0.2">
      <c r="A7" s="1"/>
      <c r="B7" s="1"/>
      <c r="C7" s="2" t="s">
        <v>11</v>
      </c>
      <c r="D7" s="1"/>
      <c r="E7" s="1" t="s">
        <v>12</v>
      </c>
      <c r="F7" s="3" t="s">
        <v>13</v>
      </c>
      <c r="G7" s="4">
        <v>0</v>
      </c>
      <c r="H7" s="38"/>
    </row>
    <row r="8" spans="1:14" ht="14.1" customHeight="1" x14ac:dyDescent="0.2">
      <c r="A8" s="1"/>
      <c r="B8" s="1"/>
      <c r="C8" s="5"/>
      <c r="D8" s="1"/>
      <c r="E8" s="1"/>
      <c r="F8" s="6"/>
      <c r="G8" s="6"/>
      <c r="H8" s="38"/>
    </row>
    <row r="9" spans="1:14" ht="14.1" customHeight="1" x14ac:dyDescent="0.2">
      <c r="A9" s="1"/>
      <c r="B9" s="1"/>
      <c r="C9" s="2" t="s">
        <v>14</v>
      </c>
      <c r="D9" s="1"/>
      <c r="E9" s="1"/>
      <c r="F9" s="1"/>
      <c r="G9" s="1"/>
      <c r="H9" s="38"/>
    </row>
    <row r="10" spans="1:14" ht="14.1" customHeight="1" x14ac:dyDescent="0.2">
      <c r="A10" s="1"/>
      <c r="B10" s="1"/>
      <c r="C10" s="2" t="s">
        <v>11</v>
      </c>
      <c r="D10" s="1"/>
      <c r="E10" s="1" t="s">
        <v>12</v>
      </c>
      <c r="F10" s="3" t="s">
        <v>13</v>
      </c>
      <c r="G10" s="4">
        <v>0</v>
      </c>
      <c r="H10" s="38"/>
    </row>
    <row r="11" spans="1:14" ht="14.1" customHeight="1" x14ac:dyDescent="0.2">
      <c r="A11" s="1"/>
      <c r="B11" s="1"/>
      <c r="C11" s="5"/>
      <c r="D11" s="1"/>
      <c r="E11" s="1"/>
      <c r="F11" s="6"/>
      <c r="G11" s="6"/>
      <c r="H11" s="38"/>
    </row>
    <row r="12" spans="1:14" ht="14.1" customHeight="1" x14ac:dyDescent="0.2">
      <c r="A12" s="1"/>
      <c r="B12" s="1"/>
      <c r="C12" s="2" t="s">
        <v>15</v>
      </c>
      <c r="D12" s="1"/>
      <c r="E12" s="1"/>
      <c r="F12" s="1"/>
      <c r="G12" s="1"/>
      <c r="H12" s="38"/>
    </row>
    <row r="13" spans="1:14" ht="14.1" customHeight="1" x14ac:dyDescent="0.2">
      <c r="A13" s="1"/>
      <c r="B13" s="1"/>
      <c r="C13" s="2" t="s">
        <v>11</v>
      </c>
      <c r="D13" s="1"/>
      <c r="E13" s="1" t="s">
        <v>12</v>
      </c>
      <c r="F13" s="3" t="s">
        <v>13</v>
      </c>
      <c r="G13" s="4">
        <v>0</v>
      </c>
      <c r="H13" s="38"/>
    </row>
    <row r="14" spans="1:14" ht="14.1" customHeight="1" x14ac:dyDescent="0.2">
      <c r="A14" s="1"/>
      <c r="B14" s="1"/>
      <c r="C14" s="5"/>
      <c r="D14" s="1"/>
      <c r="E14" s="1"/>
      <c r="F14" s="6"/>
      <c r="G14" s="6"/>
      <c r="H14" s="38"/>
    </row>
    <row r="15" spans="1:14" ht="14.1" customHeight="1" x14ac:dyDescent="0.2">
      <c r="A15" s="1"/>
      <c r="B15" s="1"/>
      <c r="C15" s="2" t="s">
        <v>16</v>
      </c>
      <c r="D15" s="1"/>
      <c r="E15" s="1"/>
      <c r="F15" s="1"/>
      <c r="G15" s="1"/>
      <c r="H15" s="38"/>
    </row>
    <row r="16" spans="1:14" ht="14.1" customHeight="1" x14ac:dyDescent="0.25">
      <c r="A16" s="1"/>
      <c r="B16" s="1"/>
      <c r="C16" s="2" t="s">
        <v>11</v>
      </c>
      <c r="D16" s="1"/>
      <c r="E16" s="1" t="s">
        <v>12</v>
      </c>
      <c r="F16" s="3" t="s">
        <v>13</v>
      </c>
      <c r="G16" s="4">
        <v>0</v>
      </c>
      <c r="H16" s="38"/>
      <c r="J16" s="83" t="s">
        <v>529</v>
      </c>
      <c r="K16" s="84"/>
      <c r="L16" s="84"/>
      <c r="M16" s="84"/>
      <c r="N16" s="84"/>
    </row>
    <row r="17" spans="1:14" ht="14.1" customHeight="1" x14ac:dyDescent="0.2">
      <c r="A17" s="1"/>
      <c r="B17" s="1"/>
      <c r="C17" s="5"/>
      <c r="D17" s="1"/>
      <c r="E17" s="1"/>
      <c r="F17" s="6"/>
      <c r="G17" s="6"/>
      <c r="H17" s="38"/>
    </row>
    <row r="18" spans="1:14" ht="14.1" customHeight="1" x14ac:dyDescent="0.2">
      <c r="A18" s="1"/>
      <c r="B18" s="1"/>
      <c r="C18" s="2" t="s">
        <v>17</v>
      </c>
      <c r="D18" s="1"/>
      <c r="E18" s="1"/>
      <c r="F18" s="6"/>
      <c r="G18" s="6"/>
      <c r="H18" s="38"/>
    </row>
    <row r="19" spans="1:14" ht="14.1" customHeight="1" x14ac:dyDescent="0.2">
      <c r="A19" s="1"/>
      <c r="B19" s="1"/>
      <c r="C19" s="2" t="s">
        <v>11</v>
      </c>
      <c r="D19" s="1"/>
      <c r="E19" s="1" t="s">
        <v>12</v>
      </c>
      <c r="F19" s="3" t="s">
        <v>13</v>
      </c>
      <c r="G19" s="4">
        <v>0</v>
      </c>
      <c r="H19" s="38"/>
    </row>
    <row r="20" spans="1:14" ht="14.1" customHeight="1" x14ac:dyDescent="0.2">
      <c r="A20" s="1"/>
      <c r="B20" s="1"/>
      <c r="C20" s="5"/>
      <c r="D20" s="1"/>
      <c r="E20" s="1"/>
      <c r="F20" s="6"/>
      <c r="G20" s="6"/>
      <c r="H20" s="38"/>
    </row>
    <row r="21" spans="1:14" ht="14.1" customHeight="1" x14ac:dyDescent="0.2">
      <c r="A21" s="1"/>
      <c r="B21" s="1"/>
      <c r="C21" s="2" t="s">
        <v>18</v>
      </c>
      <c r="D21" s="1"/>
      <c r="E21" s="1"/>
      <c r="F21" s="6"/>
      <c r="G21" s="6"/>
      <c r="H21" s="38"/>
    </row>
    <row r="22" spans="1:14" ht="14.1" customHeight="1" x14ac:dyDescent="0.2">
      <c r="A22" s="1"/>
      <c r="B22" s="1"/>
      <c r="C22" s="2" t="s">
        <v>11</v>
      </c>
      <c r="D22" s="1"/>
      <c r="E22" s="1" t="s">
        <v>12</v>
      </c>
      <c r="F22" s="3" t="s">
        <v>13</v>
      </c>
      <c r="G22" s="4">
        <v>0</v>
      </c>
      <c r="H22" s="38"/>
    </row>
    <row r="23" spans="1:14" ht="14.1" customHeight="1" x14ac:dyDescent="0.2">
      <c r="A23" s="1"/>
      <c r="B23" s="1"/>
      <c r="C23" s="5"/>
      <c r="D23" s="1"/>
      <c r="E23" s="1"/>
      <c r="F23" s="6"/>
      <c r="G23" s="6"/>
      <c r="H23" s="38"/>
    </row>
    <row r="24" spans="1:14" ht="18" customHeight="1" x14ac:dyDescent="0.2">
      <c r="A24" s="1"/>
      <c r="B24" s="1"/>
      <c r="C24" s="2" t="s">
        <v>19</v>
      </c>
      <c r="D24" s="1"/>
      <c r="E24" s="1"/>
      <c r="F24" s="7">
        <v>0</v>
      </c>
      <c r="G24" s="4">
        <v>0</v>
      </c>
      <c r="H24" s="38"/>
    </row>
    <row r="25" spans="1:14" ht="14.1" customHeight="1" x14ac:dyDescent="0.2">
      <c r="A25" s="1"/>
      <c r="B25" s="1"/>
      <c r="C25" s="5"/>
      <c r="D25" s="1"/>
      <c r="E25" s="1"/>
      <c r="F25" s="6"/>
      <c r="G25" s="6"/>
      <c r="H25" s="38"/>
    </row>
    <row r="26" spans="1:14" ht="14.1" customHeight="1" x14ac:dyDescent="0.2">
      <c r="A26" s="1"/>
      <c r="B26" s="1"/>
      <c r="C26" s="2" t="s">
        <v>20</v>
      </c>
      <c r="D26" s="1"/>
      <c r="E26" s="1"/>
      <c r="F26" s="6"/>
      <c r="G26" s="6"/>
      <c r="H26" s="38"/>
    </row>
    <row r="27" spans="1:14" ht="24" customHeight="1" x14ac:dyDescent="0.2">
      <c r="A27" s="1"/>
      <c r="B27" s="1"/>
      <c r="C27" s="2" t="s">
        <v>10</v>
      </c>
      <c r="D27" s="1"/>
      <c r="E27" s="1"/>
      <c r="F27" s="6"/>
      <c r="G27" s="6"/>
      <c r="H27" s="38"/>
    </row>
    <row r="28" spans="1:14" ht="14.1" customHeight="1" x14ac:dyDescent="0.2">
      <c r="A28" s="1"/>
      <c r="B28" s="1"/>
      <c r="C28" s="2" t="s">
        <v>11</v>
      </c>
      <c r="D28" s="1"/>
      <c r="E28" s="1" t="s">
        <v>12</v>
      </c>
      <c r="F28" s="3" t="s">
        <v>13</v>
      </c>
      <c r="G28" s="4">
        <v>0</v>
      </c>
      <c r="H28" s="38"/>
    </row>
    <row r="29" spans="1:14" ht="14.1" customHeight="1" x14ac:dyDescent="0.2">
      <c r="A29" s="1"/>
      <c r="B29" s="1"/>
      <c r="C29" s="5"/>
      <c r="D29" s="1"/>
      <c r="E29" s="1"/>
      <c r="F29" s="6"/>
      <c r="G29" s="6"/>
      <c r="H29" s="38"/>
    </row>
    <row r="30" spans="1:14" ht="14.1" customHeight="1" x14ac:dyDescent="0.2">
      <c r="A30" s="1"/>
      <c r="B30" s="1"/>
      <c r="C30" s="2" t="s">
        <v>69</v>
      </c>
      <c r="D30" s="1"/>
      <c r="E30" s="1"/>
      <c r="F30" s="1"/>
      <c r="G30" s="1"/>
      <c r="H30" s="38"/>
    </row>
    <row r="31" spans="1:14" ht="14.1" customHeight="1" x14ac:dyDescent="0.25">
      <c r="A31" s="1"/>
      <c r="B31" s="1"/>
      <c r="C31" s="2" t="s">
        <v>11</v>
      </c>
      <c r="D31" s="1"/>
      <c r="E31" s="1" t="s">
        <v>12</v>
      </c>
      <c r="F31" s="3" t="s">
        <v>13</v>
      </c>
      <c r="G31" s="4">
        <v>0</v>
      </c>
      <c r="H31" s="38"/>
      <c r="J31" s="83" t="s">
        <v>530</v>
      </c>
      <c r="K31" s="84"/>
      <c r="L31" s="84"/>
      <c r="M31" s="84"/>
      <c r="N31" s="84"/>
    </row>
    <row r="32" spans="1:14" ht="14.1" customHeight="1" x14ac:dyDescent="0.2">
      <c r="A32" s="1"/>
      <c r="B32" s="1"/>
      <c r="C32" s="5"/>
      <c r="D32" s="1"/>
      <c r="E32" s="1"/>
      <c r="F32" s="6"/>
      <c r="G32" s="6"/>
      <c r="H32" s="38"/>
    </row>
    <row r="33" spans="1:8" ht="14.1" customHeight="1" x14ac:dyDescent="0.2">
      <c r="A33" s="1"/>
      <c r="B33" s="1"/>
      <c r="C33" s="2" t="s">
        <v>70</v>
      </c>
      <c r="D33" s="1"/>
      <c r="E33" s="1"/>
      <c r="F33" s="1"/>
      <c r="G33" s="1"/>
      <c r="H33" s="38"/>
    </row>
    <row r="34" spans="1:8" ht="14.1" customHeight="1" x14ac:dyDescent="0.2">
      <c r="A34" s="1"/>
      <c r="B34" s="1"/>
      <c r="C34" s="2" t="s">
        <v>11</v>
      </c>
      <c r="D34" s="1"/>
      <c r="E34" s="1" t="s">
        <v>12</v>
      </c>
      <c r="F34" s="3" t="s">
        <v>13</v>
      </c>
      <c r="G34" s="4">
        <v>0</v>
      </c>
      <c r="H34" s="38"/>
    </row>
    <row r="35" spans="1:8" ht="14.1" customHeight="1" x14ac:dyDescent="0.2">
      <c r="A35" s="1"/>
      <c r="B35" s="1"/>
      <c r="C35" s="5"/>
      <c r="D35" s="1"/>
      <c r="E35" s="1"/>
      <c r="F35" s="6"/>
      <c r="G35" s="6"/>
      <c r="H35" s="38"/>
    </row>
    <row r="36" spans="1:8" ht="14.1" customHeight="1" x14ac:dyDescent="0.2">
      <c r="A36" s="1"/>
      <c r="B36" s="1"/>
      <c r="C36" s="2" t="s">
        <v>81</v>
      </c>
      <c r="D36" s="1"/>
      <c r="E36" s="1"/>
      <c r="F36" s="6"/>
      <c r="G36" s="6"/>
      <c r="H36" s="38"/>
    </row>
    <row r="37" spans="1:8" ht="14.1" customHeight="1" x14ac:dyDescent="0.2">
      <c r="A37" s="1"/>
      <c r="B37" s="1"/>
      <c r="C37" s="2" t="s">
        <v>11</v>
      </c>
      <c r="D37" s="1"/>
      <c r="E37" s="1" t="s">
        <v>12</v>
      </c>
      <c r="F37" s="3" t="s">
        <v>13</v>
      </c>
      <c r="G37" s="4">
        <v>0</v>
      </c>
      <c r="H37" s="38"/>
    </row>
    <row r="38" spans="1:8" ht="14.1" customHeight="1" x14ac:dyDescent="0.2">
      <c r="A38" s="1"/>
      <c r="B38" s="1"/>
      <c r="C38" s="5"/>
      <c r="D38" s="1"/>
      <c r="E38" s="1"/>
      <c r="F38" s="6"/>
      <c r="G38" s="6"/>
      <c r="H38" s="38"/>
    </row>
    <row r="39" spans="1:8" ht="14.1" customHeight="1" x14ac:dyDescent="0.2">
      <c r="A39" s="1"/>
      <c r="B39" s="1"/>
      <c r="C39" s="2" t="s">
        <v>82</v>
      </c>
      <c r="D39" s="1"/>
      <c r="E39" s="1"/>
      <c r="F39" s="7">
        <v>0</v>
      </c>
      <c r="G39" s="4">
        <v>0</v>
      </c>
      <c r="H39" s="38"/>
    </row>
    <row r="40" spans="1:8" ht="14.1" customHeight="1" x14ac:dyDescent="0.2">
      <c r="A40" s="1"/>
      <c r="B40" s="1"/>
      <c r="C40" s="5"/>
      <c r="D40" s="1"/>
      <c r="E40" s="1"/>
      <c r="F40" s="6"/>
      <c r="G40" s="6"/>
      <c r="H40" s="38"/>
    </row>
    <row r="41" spans="1:8" ht="14.1" customHeight="1" x14ac:dyDescent="0.2">
      <c r="A41" s="1"/>
      <c r="B41" s="1"/>
      <c r="C41" s="2" t="s">
        <v>83</v>
      </c>
      <c r="D41" s="1"/>
      <c r="E41" s="1"/>
      <c r="F41" s="6"/>
      <c r="G41" s="6"/>
      <c r="H41" s="38"/>
    </row>
    <row r="42" spans="1:8" ht="14.1" customHeight="1" x14ac:dyDescent="0.2">
      <c r="A42" s="1"/>
      <c r="B42" s="1"/>
      <c r="C42" s="2" t="s">
        <v>84</v>
      </c>
      <c r="D42" s="1"/>
      <c r="E42" s="1"/>
      <c r="F42" s="6"/>
      <c r="G42" s="6"/>
      <c r="H42" s="38"/>
    </row>
    <row r="43" spans="1:8" ht="17.100000000000001" customHeight="1" x14ac:dyDescent="0.2">
      <c r="A43" s="8">
        <v>1</v>
      </c>
      <c r="B43" s="9" t="s">
        <v>151</v>
      </c>
      <c r="C43" s="9" t="s">
        <v>152</v>
      </c>
      <c r="D43" s="9" t="s">
        <v>153</v>
      </c>
      <c r="E43" s="10">
        <v>200</v>
      </c>
      <c r="F43" s="11">
        <v>980.42600000000004</v>
      </c>
      <c r="G43" s="12">
        <v>9.3581109999999995E-2</v>
      </c>
      <c r="H43" s="38">
        <v>7.2149999999999999</v>
      </c>
    </row>
    <row r="44" spans="1:8" ht="17.100000000000001" customHeight="1" x14ac:dyDescent="0.2">
      <c r="A44" s="8">
        <v>2</v>
      </c>
      <c r="B44" s="9" t="s">
        <v>154</v>
      </c>
      <c r="C44" s="9" t="s">
        <v>155</v>
      </c>
      <c r="D44" s="9" t="s">
        <v>153</v>
      </c>
      <c r="E44" s="10">
        <v>200</v>
      </c>
      <c r="F44" s="11">
        <v>969.65099999999995</v>
      </c>
      <c r="G44" s="12">
        <v>9.2552640000000005E-2</v>
      </c>
      <c r="H44" s="38">
        <v>7.1849999999999996</v>
      </c>
    </row>
    <row r="45" spans="1:8" ht="17.100000000000001" customHeight="1" x14ac:dyDescent="0.2">
      <c r="A45" s="8">
        <v>3</v>
      </c>
      <c r="B45" s="9" t="s">
        <v>156</v>
      </c>
      <c r="C45" s="9" t="s">
        <v>157</v>
      </c>
      <c r="D45" s="9" t="s">
        <v>158</v>
      </c>
      <c r="E45" s="10">
        <v>100</v>
      </c>
      <c r="F45" s="11">
        <v>490.12650000000002</v>
      </c>
      <c r="G45" s="12">
        <v>4.6782299999999999E-2</v>
      </c>
      <c r="H45" s="38">
        <v>7.2801</v>
      </c>
    </row>
    <row r="46" spans="1:8" ht="17.100000000000001" customHeight="1" x14ac:dyDescent="0.2">
      <c r="A46" s="8">
        <v>4</v>
      </c>
      <c r="B46" s="9" t="s">
        <v>159</v>
      </c>
      <c r="C46" s="9" t="s">
        <v>160</v>
      </c>
      <c r="D46" s="9" t="s">
        <v>153</v>
      </c>
      <c r="E46" s="10">
        <v>100</v>
      </c>
      <c r="F46" s="11">
        <v>489.38099999999997</v>
      </c>
      <c r="G46" s="12">
        <v>4.6711139999999998E-2</v>
      </c>
      <c r="H46" s="38">
        <v>7.2000999999999999</v>
      </c>
    </row>
    <row r="47" spans="1:8" ht="29.1" customHeight="1" x14ac:dyDescent="0.2">
      <c r="A47" s="8">
        <v>5</v>
      </c>
      <c r="B47" s="9" t="s">
        <v>161</v>
      </c>
      <c r="C47" s="9" t="s">
        <v>162</v>
      </c>
      <c r="D47" s="9" t="s">
        <v>153</v>
      </c>
      <c r="E47" s="10">
        <v>100</v>
      </c>
      <c r="F47" s="11">
        <v>489.01850000000002</v>
      </c>
      <c r="G47" s="12">
        <v>4.6676540000000002E-2</v>
      </c>
      <c r="H47" s="38">
        <v>7.19</v>
      </c>
    </row>
    <row r="48" spans="1:8" ht="17.100000000000001" customHeight="1" x14ac:dyDescent="0.2">
      <c r="A48" s="8">
        <v>6</v>
      </c>
      <c r="B48" s="9" t="s">
        <v>163</v>
      </c>
      <c r="C48" s="9" t="s">
        <v>164</v>
      </c>
      <c r="D48" s="9" t="s">
        <v>153</v>
      </c>
      <c r="E48" s="10">
        <v>100</v>
      </c>
      <c r="F48" s="11">
        <v>486.18299999999999</v>
      </c>
      <c r="G48" s="12">
        <v>4.6405889999999998E-2</v>
      </c>
      <c r="H48" s="38">
        <v>7.3051000000000004</v>
      </c>
    </row>
    <row r="49" spans="1:8" ht="29.1" customHeight="1" x14ac:dyDescent="0.2">
      <c r="A49" s="8">
        <v>7</v>
      </c>
      <c r="B49" s="9" t="s">
        <v>165</v>
      </c>
      <c r="C49" s="9" t="s">
        <v>166</v>
      </c>
      <c r="D49" s="9" t="s">
        <v>153</v>
      </c>
      <c r="E49" s="10">
        <v>100</v>
      </c>
      <c r="F49" s="11">
        <v>484.1755</v>
      </c>
      <c r="G49" s="12">
        <v>4.6214280000000003E-2</v>
      </c>
      <c r="H49" s="38">
        <v>7.2301000000000002</v>
      </c>
    </row>
    <row r="50" spans="1:8" ht="17.100000000000001" customHeight="1" x14ac:dyDescent="0.2">
      <c r="A50" s="8">
        <v>8</v>
      </c>
      <c r="B50" s="9" t="s">
        <v>167</v>
      </c>
      <c r="C50" s="9" t="s">
        <v>168</v>
      </c>
      <c r="D50" s="9" t="s">
        <v>158</v>
      </c>
      <c r="E50" s="10">
        <v>100</v>
      </c>
      <c r="F50" s="11">
        <v>482.9015</v>
      </c>
      <c r="G50" s="12">
        <v>4.6092670000000002E-2</v>
      </c>
      <c r="H50" s="38">
        <v>7.2201000000000004</v>
      </c>
    </row>
    <row r="51" spans="1:8" ht="14.1" customHeight="1" x14ac:dyDescent="0.2">
      <c r="A51" s="1"/>
      <c r="B51" s="1"/>
      <c r="C51" s="2" t="s">
        <v>11</v>
      </c>
      <c r="D51" s="1"/>
      <c r="E51" s="1" t="s">
        <v>12</v>
      </c>
      <c r="F51" s="7">
        <v>4871.8630000000003</v>
      </c>
      <c r="G51" s="4">
        <v>0.46501657000000002</v>
      </c>
      <c r="H51" s="38"/>
    </row>
    <row r="52" spans="1:8" ht="14.1" customHeight="1" x14ac:dyDescent="0.2">
      <c r="A52" s="1"/>
      <c r="B52" s="1"/>
      <c r="C52" s="5"/>
      <c r="D52" s="1"/>
      <c r="E52" s="1"/>
      <c r="F52" s="6"/>
      <c r="G52" s="6"/>
      <c r="H52" s="38"/>
    </row>
    <row r="53" spans="1:8" ht="14.1" customHeight="1" x14ac:dyDescent="0.2">
      <c r="A53" s="1"/>
      <c r="B53" s="1"/>
      <c r="C53" s="2" t="s">
        <v>85</v>
      </c>
      <c r="D53" s="1"/>
      <c r="E53" s="1"/>
      <c r="F53" s="6"/>
      <c r="G53" s="6"/>
      <c r="H53" s="38"/>
    </row>
    <row r="54" spans="1:8" ht="29.1" customHeight="1" x14ac:dyDescent="0.2">
      <c r="A54" s="8">
        <v>1</v>
      </c>
      <c r="B54" s="9" t="s">
        <v>169</v>
      </c>
      <c r="C54" s="9" t="s">
        <v>170</v>
      </c>
      <c r="D54" s="9" t="s">
        <v>153</v>
      </c>
      <c r="E54" s="10">
        <v>200</v>
      </c>
      <c r="F54" s="11">
        <v>976.61</v>
      </c>
      <c r="G54" s="12">
        <v>9.3216869999999993E-2</v>
      </c>
      <c r="H54" s="38">
        <v>8.02</v>
      </c>
    </row>
    <row r="55" spans="1:8" ht="29.1" customHeight="1" x14ac:dyDescent="0.2">
      <c r="A55" s="8">
        <v>2</v>
      </c>
      <c r="B55" s="9" t="s">
        <v>171</v>
      </c>
      <c r="C55" s="9" t="s">
        <v>172</v>
      </c>
      <c r="D55" s="9" t="s">
        <v>153</v>
      </c>
      <c r="E55" s="10">
        <v>100</v>
      </c>
      <c r="F55" s="11">
        <v>488.14350000000002</v>
      </c>
      <c r="G55" s="12">
        <v>4.6593019999999999E-2</v>
      </c>
      <c r="H55" s="38">
        <v>7.6425999999999998</v>
      </c>
    </row>
    <row r="56" spans="1:8" ht="17.100000000000001" customHeight="1" x14ac:dyDescent="0.2">
      <c r="A56" s="8">
        <v>3</v>
      </c>
      <c r="B56" s="9" t="s">
        <v>173</v>
      </c>
      <c r="C56" s="9" t="s">
        <v>174</v>
      </c>
      <c r="D56" s="9" t="s">
        <v>153</v>
      </c>
      <c r="E56" s="10">
        <v>100</v>
      </c>
      <c r="F56" s="11">
        <v>482.48200000000003</v>
      </c>
      <c r="G56" s="12">
        <v>4.6052629999999997E-2</v>
      </c>
      <c r="H56" s="38">
        <v>7.75</v>
      </c>
    </row>
    <row r="57" spans="1:8" ht="14.1" customHeight="1" x14ac:dyDescent="0.2">
      <c r="A57" s="1"/>
      <c r="B57" s="1"/>
      <c r="C57" s="2" t="s">
        <v>11</v>
      </c>
      <c r="D57" s="1"/>
      <c r="E57" s="1" t="s">
        <v>12</v>
      </c>
      <c r="F57" s="7">
        <v>1947.2355</v>
      </c>
      <c r="G57" s="4">
        <v>0.18586252</v>
      </c>
      <c r="H57" s="38"/>
    </row>
    <row r="58" spans="1:8" ht="14.1" customHeight="1" x14ac:dyDescent="0.2">
      <c r="A58" s="1"/>
      <c r="B58" s="1"/>
      <c r="C58" s="5"/>
      <c r="D58" s="1"/>
      <c r="E58" s="1"/>
      <c r="F58" s="6"/>
      <c r="G58" s="6"/>
      <c r="H58" s="38"/>
    </row>
    <row r="59" spans="1:8" ht="14.1" customHeight="1" x14ac:dyDescent="0.2">
      <c r="A59" s="1"/>
      <c r="B59" s="1"/>
      <c r="C59" s="2" t="s">
        <v>86</v>
      </c>
      <c r="D59" s="1"/>
      <c r="E59" s="1"/>
      <c r="F59" s="6"/>
      <c r="G59" s="6"/>
      <c r="H59" s="38"/>
    </row>
    <row r="60" spans="1:8" ht="17.100000000000001" customHeight="1" x14ac:dyDescent="0.2">
      <c r="A60" s="8">
        <v>1</v>
      </c>
      <c r="B60" s="9" t="s">
        <v>175</v>
      </c>
      <c r="C60" s="9" t="s">
        <v>176</v>
      </c>
      <c r="D60" s="9" t="s">
        <v>73</v>
      </c>
      <c r="E60" s="10">
        <v>2000000</v>
      </c>
      <c r="F60" s="11">
        <v>1941.134</v>
      </c>
      <c r="G60" s="12">
        <v>0.18528014000000001</v>
      </c>
      <c r="H60" s="38">
        <v>7.0056000000000003</v>
      </c>
    </row>
    <row r="61" spans="1:8" ht="17.100000000000001" customHeight="1" x14ac:dyDescent="0.2">
      <c r="A61" s="8">
        <v>2</v>
      </c>
      <c r="B61" s="9" t="s">
        <v>177</v>
      </c>
      <c r="C61" s="9" t="s">
        <v>178</v>
      </c>
      <c r="D61" s="9" t="s">
        <v>73</v>
      </c>
      <c r="E61" s="10">
        <v>1000000</v>
      </c>
      <c r="F61" s="11">
        <v>967.88699999999994</v>
      </c>
      <c r="G61" s="12">
        <v>9.2384270000000004E-2</v>
      </c>
      <c r="H61" s="38">
        <v>7</v>
      </c>
    </row>
    <row r="62" spans="1:8" ht="17.100000000000001" customHeight="1" x14ac:dyDescent="0.2">
      <c r="A62" s="8">
        <v>3</v>
      </c>
      <c r="B62" s="9" t="s">
        <v>179</v>
      </c>
      <c r="C62" s="9" t="s">
        <v>180</v>
      </c>
      <c r="D62" s="9" t="s">
        <v>73</v>
      </c>
      <c r="E62" s="10">
        <v>500000</v>
      </c>
      <c r="F62" s="11">
        <v>491.84500000000003</v>
      </c>
      <c r="G62" s="12">
        <v>4.6946330000000001E-2</v>
      </c>
      <c r="H62" s="38">
        <v>6.8</v>
      </c>
    </row>
    <row r="63" spans="1:8" ht="14.1" customHeight="1" x14ac:dyDescent="0.2">
      <c r="A63" s="1"/>
      <c r="B63" s="1"/>
      <c r="C63" s="2" t="s">
        <v>11</v>
      </c>
      <c r="D63" s="1"/>
      <c r="E63" s="1" t="s">
        <v>12</v>
      </c>
      <c r="F63" s="7">
        <v>3400.866</v>
      </c>
      <c r="G63" s="4">
        <v>0.32461074000000001</v>
      </c>
      <c r="H63" s="38"/>
    </row>
    <row r="64" spans="1:8" ht="14.1" customHeight="1" x14ac:dyDescent="0.2">
      <c r="A64" s="1"/>
      <c r="B64" s="1"/>
      <c r="C64" s="5"/>
      <c r="D64" s="1"/>
      <c r="E64" s="1"/>
      <c r="F64" s="6"/>
      <c r="G64" s="6"/>
      <c r="H64" s="38"/>
    </row>
    <row r="65" spans="1:8" ht="14.1" customHeight="1" x14ac:dyDescent="0.2">
      <c r="A65" s="1"/>
      <c r="B65" s="1"/>
      <c r="C65" s="2" t="s">
        <v>87</v>
      </c>
      <c r="D65" s="1"/>
      <c r="E65" s="1"/>
      <c r="F65" s="6"/>
      <c r="G65" s="6"/>
      <c r="H65" s="38"/>
    </row>
    <row r="66" spans="1:8" ht="17.100000000000001" customHeight="1" x14ac:dyDescent="0.2">
      <c r="A66" s="8">
        <v>1</v>
      </c>
      <c r="B66" s="9"/>
      <c r="C66" s="9" t="s">
        <v>88</v>
      </c>
      <c r="D66" s="9"/>
      <c r="E66" s="13"/>
      <c r="F66" s="11">
        <v>215.32179770100001</v>
      </c>
      <c r="G66" s="12">
        <v>2.0552339999999999E-2</v>
      </c>
      <c r="H66" s="38">
        <v>6.8077734679717228</v>
      </c>
    </row>
    <row r="67" spans="1:8" ht="17.100000000000001" customHeight="1" x14ac:dyDescent="0.2">
      <c r="A67" s="8">
        <v>2</v>
      </c>
      <c r="B67" s="9"/>
      <c r="C67" s="9" t="s">
        <v>89</v>
      </c>
      <c r="D67" s="9"/>
      <c r="E67" s="13"/>
      <c r="F67" s="11">
        <v>48.543673499999997</v>
      </c>
      <c r="G67" s="12">
        <v>4.6334699999999998E-3</v>
      </c>
      <c r="H67" s="38">
        <v>6.8563204235517716</v>
      </c>
    </row>
    <row r="68" spans="1:8" ht="14.1" customHeight="1" x14ac:dyDescent="0.2">
      <c r="A68" s="1"/>
      <c r="B68" s="1"/>
      <c r="C68" s="2" t="s">
        <v>11</v>
      </c>
      <c r="D68" s="1"/>
      <c r="E68" s="1" t="s">
        <v>12</v>
      </c>
      <c r="F68" s="7">
        <v>263.86547120099999</v>
      </c>
      <c r="G68" s="4">
        <v>2.5185809999999999E-2</v>
      </c>
      <c r="H68" s="38"/>
    </row>
    <row r="69" spans="1:8" ht="14.1" customHeight="1" x14ac:dyDescent="0.2">
      <c r="A69" s="1"/>
      <c r="B69" s="1"/>
      <c r="C69" s="5"/>
      <c r="D69" s="1"/>
      <c r="E69" s="1"/>
      <c r="F69" s="6"/>
      <c r="G69" s="6"/>
      <c r="H69" s="38"/>
    </row>
    <row r="70" spans="1:8" ht="14.1" customHeight="1" x14ac:dyDescent="0.2">
      <c r="A70" s="1"/>
      <c r="B70" s="1"/>
      <c r="C70" s="2" t="s">
        <v>90</v>
      </c>
      <c r="D70" s="1"/>
      <c r="E70" s="1"/>
      <c r="F70" s="7">
        <v>10483.829971200999</v>
      </c>
      <c r="G70" s="4">
        <v>1.0006756400000001</v>
      </c>
      <c r="H70" s="38"/>
    </row>
    <row r="71" spans="1:8" ht="14.1" customHeight="1" x14ac:dyDescent="0.2">
      <c r="A71" s="1"/>
      <c r="B71" s="1"/>
      <c r="C71" s="6"/>
      <c r="D71" s="1"/>
      <c r="E71" s="1"/>
      <c r="F71" s="1"/>
      <c r="G71" s="1"/>
      <c r="H71" s="38"/>
    </row>
    <row r="72" spans="1:8" ht="14.1" customHeight="1" x14ac:dyDescent="0.2">
      <c r="A72" s="1"/>
      <c r="B72" s="1"/>
      <c r="C72" s="2" t="s">
        <v>91</v>
      </c>
      <c r="D72" s="1"/>
      <c r="E72" s="1"/>
      <c r="F72" s="1"/>
      <c r="G72" s="1"/>
      <c r="H72" s="38"/>
    </row>
    <row r="73" spans="1:8" ht="14.1" customHeight="1" x14ac:dyDescent="0.2">
      <c r="A73" s="1"/>
      <c r="B73" s="1"/>
      <c r="C73" s="2" t="s">
        <v>92</v>
      </c>
      <c r="D73" s="1"/>
      <c r="E73" s="1"/>
      <c r="F73" s="1"/>
      <c r="G73" s="1"/>
      <c r="H73" s="38"/>
    </row>
    <row r="74" spans="1:8" ht="14.1" customHeight="1" x14ac:dyDescent="0.2">
      <c r="A74" s="1"/>
      <c r="B74" s="1"/>
      <c r="C74" s="2" t="s">
        <v>11</v>
      </c>
      <c r="D74" s="1"/>
      <c r="E74" s="1" t="s">
        <v>12</v>
      </c>
      <c r="F74" s="3" t="s">
        <v>13</v>
      </c>
      <c r="G74" s="4">
        <v>0</v>
      </c>
      <c r="H74" s="38"/>
    </row>
    <row r="75" spans="1:8" ht="14.1" customHeight="1" x14ac:dyDescent="0.2">
      <c r="A75" s="1"/>
      <c r="B75" s="1"/>
      <c r="C75" s="5"/>
      <c r="D75" s="1"/>
      <c r="E75" s="1"/>
      <c r="F75" s="6"/>
      <c r="G75" s="6"/>
      <c r="H75" s="38"/>
    </row>
    <row r="76" spans="1:8" ht="14.1" customHeight="1" x14ac:dyDescent="0.2">
      <c r="A76" s="1"/>
      <c r="B76" s="1"/>
      <c r="C76" s="2" t="s">
        <v>93</v>
      </c>
      <c r="D76" s="1"/>
      <c r="E76" s="1"/>
      <c r="F76" s="1"/>
      <c r="G76" s="1"/>
      <c r="H76" s="38"/>
    </row>
    <row r="77" spans="1:8" ht="14.1" customHeight="1" x14ac:dyDescent="0.2">
      <c r="A77" s="1"/>
      <c r="B77" s="1"/>
      <c r="C77" s="2" t="s">
        <v>94</v>
      </c>
      <c r="D77" s="1"/>
      <c r="E77" s="1"/>
      <c r="F77" s="1"/>
      <c r="G77" s="1"/>
      <c r="H77" s="38"/>
    </row>
    <row r="78" spans="1:8" ht="14.1" customHeight="1" x14ac:dyDescent="0.2">
      <c r="A78" s="1"/>
      <c r="B78" s="1"/>
      <c r="C78" s="2" t="s">
        <v>11</v>
      </c>
      <c r="D78" s="1"/>
      <c r="E78" s="1" t="s">
        <v>12</v>
      </c>
      <c r="F78" s="3" t="s">
        <v>13</v>
      </c>
      <c r="G78" s="4">
        <v>0</v>
      </c>
      <c r="H78" s="38"/>
    </row>
    <row r="79" spans="1:8" ht="14.1" customHeight="1" x14ac:dyDescent="0.2">
      <c r="A79" s="1"/>
      <c r="B79" s="1"/>
      <c r="C79" s="5"/>
      <c r="D79" s="1"/>
      <c r="E79" s="1"/>
      <c r="F79" s="6"/>
      <c r="G79" s="6"/>
      <c r="H79" s="38"/>
    </row>
    <row r="80" spans="1:8" ht="24" customHeight="1" x14ac:dyDescent="0.2">
      <c r="A80" s="1"/>
      <c r="B80" s="1"/>
      <c r="C80" s="2" t="s">
        <v>95</v>
      </c>
      <c r="D80" s="1"/>
      <c r="E80" s="1"/>
      <c r="F80" s="6"/>
      <c r="G80" s="6"/>
      <c r="H80" s="38"/>
    </row>
    <row r="81" spans="1:8" ht="14.1" customHeight="1" x14ac:dyDescent="0.2">
      <c r="A81" s="1"/>
      <c r="B81" s="1"/>
      <c r="C81" s="2" t="s">
        <v>11</v>
      </c>
      <c r="D81" s="1"/>
      <c r="E81" s="1" t="s">
        <v>12</v>
      </c>
      <c r="F81" s="3" t="s">
        <v>13</v>
      </c>
      <c r="G81" s="4">
        <v>0</v>
      </c>
      <c r="H81" s="38"/>
    </row>
    <row r="82" spans="1:8" ht="14.1" customHeight="1" x14ac:dyDescent="0.2">
      <c r="A82" s="1"/>
      <c r="B82" s="1"/>
      <c r="C82" s="5"/>
      <c r="D82" s="1"/>
      <c r="E82" s="1"/>
      <c r="F82" s="6"/>
      <c r="G82" s="6"/>
      <c r="H82" s="38"/>
    </row>
    <row r="83" spans="1:8" ht="14.1" customHeight="1" x14ac:dyDescent="0.2">
      <c r="A83" s="1"/>
      <c r="B83" s="9"/>
      <c r="C83" s="9"/>
      <c r="D83" s="2"/>
      <c r="E83" s="1"/>
      <c r="F83" s="9"/>
      <c r="G83" s="13"/>
      <c r="H83" s="38"/>
    </row>
    <row r="84" spans="1:8" ht="18" customHeight="1" x14ac:dyDescent="0.2">
      <c r="A84" s="13"/>
      <c r="B84" s="9"/>
      <c r="C84" s="9" t="s">
        <v>96</v>
      </c>
      <c r="D84" s="9"/>
      <c r="E84" s="13"/>
      <c r="F84" s="11">
        <v>-7.0783062299999999</v>
      </c>
      <c r="G84" s="12">
        <v>-6.7562000000000004E-4</v>
      </c>
      <c r="H84" s="38"/>
    </row>
    <row r="85" spans="1:8" ht="14.1" customHeight="1" x14ac:dyDescent="0.2">
      <c r="A85" s="5"/>
      <c r="B85" s="5"/>
      <c r="C85" s="2" t="s">
        <v>97</v>
      </c>
      <c r="D85" s="6"/>
      <c r="E85" s="6"/>
      <c r="F85" s="7">
        <v>10476.751664971</v>
      </c>
      <c r="G85" s="14">
        <v>1.0000000200000001</v>
      </c>
      <c r="H85" s="38"/>
    </row>
    <row r="86" spans="1:8" ht="14.1" customHeight="1" x14ac:dyDescent="0.2">
      <c r="A86" s="15"/>
      <c r="B86" s="15"/>
      <c r="C86" s="15"/>
      <c r="D86" s="16"/>
      <c r="E86" s="16"/>
      <c r="F86" s="16"/>
      <c r="G86" s="16"/>
    </row>
    <row r="87" spans="1:8" ht="17.100000000000001" customHeight="1" x14ac:dyDescent="0.2">
      <c r="A87" s="17"/>
      <c r="B87" s="97" t="s">
        <v>98</v>
      </c>
      <c r="C87" s="97"/>
      <c r="D87" s="97"/>
      <c r="E87" s="97"/>
      <c r="F87" s="97"/>
      <c r="G87" s="19"/>
    </row>
    <row r="88" spans="1:8" ht="17.100000000000001" customHeight="1" x14ac:dyDescent="0.2">
      <c r="A88" s="17"/>
      <c r="B88" s="97" t="s">
        <v>99</v>
      </c>
      <c r="C88" s="97"/>
      <c r="D88" s="97"/>
      <c r="E88" s="97"/>
      <c r="F88" s="97"/>
      <c r="G88" s="19"/>
    </row>
    <row r="89" spans="1:8" ht="14.1" customHeight="1" x14ac:dyDescent="0.2">
      <c r="A89" s="17"/>
      <c r="B89" s="17"/>
      <c r="C89" s="17"/>
      <c r="D89" s="19"/>
      <c r="E89" s="19"/>
      <c r="F89" s="19"/>
      <c r="G89" s="19"/>
    </row>
    <row r="90" spans="1:8" ht="14.1" customHeight="1" x14ac:dyDescent="0.2">
      <c r="A90" s="17"/>
      <c r="B90" s="100" t="s">
        <v>100</v>
      </c>
      <c r="C90" s="101"/>
      <c r="D90" s="102"/>
      <c r="E90" s="20"/>
      <c r="F90" s="19"/>
      <c r="G90" s="19"/>
    </row>
    <row r="91" spans="1:8" ht="29.1" customHeight="1" x14ac:dyDescent="0.2">
      <c r="A91" s="17"/>
      <c r="B91" s="103" t="s">
        <v>101</v>
      </c>
      <c r="C91" s="104"/>
      <c r="D91" s="2" t="s">
        <v>102</v>
      </c>
      <c r="E91" s="20"/>
      <c r="F91" s="19"/>
      <c r="G91" s="19"/>
    </row>
    <row r="92" spans="1:8" ht="17.100000000000001" customHeight="1" x14ac:dyDescent="0.2">
      <c r="A92" s="17"/>
      <c r="B92" s="103" t="s">
        <v>103</v>
      </c>
      <c r="C92" s="104"/>
      <c r="D92" s="2" t="s">
        <v>102</v>
      </c>
      <c r="E92" s="20"/>
      <c r="F92" s="19"/>
      <c r="G92" s="19"/>
    </row>
    <row r="93" spans="1:8" ht="17.100000000000001" customHeight="1" x14ac:dyDescent="0.2">
      <c r="A93" s="17"/>
      <c r="B93" s="103" t="s">
        <v>104</v>
      </c>
      <c r="C93" s="104"/>
      <c r="D93" s="6" t="s">
        <v>12</v>
      </c>
      <c r="E93" s="20"/>
      <c r="F93" s="19"/>
      <c r="G93" s="19"/>
    </row>
    <row r="94" spans="1:8" ht="24" customHeight="1" x14ac:dyDescent="0.2">
      <c r="A94" s="21"/>
      <c r="B94" s="22" t="s">
        <v>12</v>
      </c>
      <c r="C94" s="22" t="s">
        <v>105</v>
      </c>
      <c r="D94" s="22" t="s">
        <v>106</v>
      </c>
      <c r="E94" s="21"/>
      <c r="F94" s="21"/>
      <c r="G94" s="21"/>
    </row>
    <row r="95" spans="1:8" ht="18" customHeight="1" x14ac:dyDescent="0.2">
      <c r="A95" s="21"/>
      <c r="B95" s="23" t="s">
        <v>107</v>
      </c>
      <c r="C95" s="22" t="s">
        <v>108</v>
      </c>
      <c r="D95" s="22" t="s">
        <v>109</v>
      </c>
      <c r="E95" s="21"/>
      <c r="F95" s="21"/>
      <c r="G95" s="21"/>
    </row>
    <row r="96" spans="1:8" ht="17.100000000000001" customHeight="1" x14ac:dyDescent="0.2">
      <c r="A96" s="21"/>
      <c r="B96" s="9" t="s">
        <v>110</v>
      </c>
      <c r="C96" s="24">
        <v>13.175700000000001</v>
      </c>
      <c r="D96" s="24">
        <v>13.248699999999999</v>
      </c>
      <c r="E96" s="21"/>
      <c r="F96" s="18"/>
      <c r="G96" s="25"/>
    </row>
    <row r="97" spans="1:14" ht="29.1" customHeight="1" x14ac:dyDescent="0.2">
      <c r="A97" s="21"/>
      <c r="B97" s="9" t="s">
        <v>471</v>
      </c>
      <c r="C97" s="24">
        <v>10.061999999999999</v>
      </c>
      <c r="D97" s="24">
        <v>10.0639</v>
      </c>
      <c r="E97" s="21"/>
      <c r="F97" s="18"/>
      <c r="G97" s="25"/>
    </row>
    <row r="98" spans="1:14" ht="29.1" customHeight="1" x14ac:dyDescent="0.2">
      <c r="A98" s="21"/>
      <c r="B98" s="9" t="s">
        <v>462</v>
      </c>
      <c r="C98" s="24">
        <v>11.181800000000001</v>
      </c>
      <c r="D98" s="24">
        <v>11.1835</v>
      </c>
      <c r="E98" s="21"/>
      <c r="F98" s="18"/>
      <c r="G98" s="25"/>
    </row>
    <row r="99" spans="1:14" ht="29.1" customHeight="1" x14ac:dyDescent="0.2">
      <c r="A99" s="21"/>
      <c r="B99" s="9" t="s">
        <v>463</v>
      </c>
      <c r="C99" s="24">
        <v>11.769500000000001</v>
      </c>
      <c r="D99" s="24">
        <v>11.759399999999999</v>
      </c>
      <c r="E99" s="21"/>
      <c r="F99" s="18"/>
      <c r="G99" s="25"/>
    </row>
    <row r="100" spans="1:14" ht="17.100000000000001" customHeight="1" x14ac:dyDescent="0.2">
      <c r="A100" s="21"/>
      <c r="B100" s="9" t="s">
        <v>111</v>
      </c>
      <c r="C100" s="24">
        <v>13.117100000000001</v>
      </c>
      <c r="D100" s="24">
        <v>13.1889</v>
      </c>
      <c r="E100" s="21"/>
      <c r="F100" s="18"/>
      <c r="G100" s="25"/>
    </row>
    <row r="101" spans="1:14" ht="29.1" customHeight="1" x14ac:dyDescent="0.2">
      <c r="A101" s="21"/>
      <c r="B101" s="9" t="s">
        <v>474</v>
      </c>
      <c r="C101" s="24">
        <v>10.061999999999999</v>
      </c>
      <c r="D101" s="24">
        <v>10.0639</v>
      </c>
      <c r="E101" s="21"/>
      <c r="F101" s="18"/>
      <c r="G101" s="25"/>
    </row>
    <row r="102" spans="1:14" ht="29.1" customHeight="1" x14ac:dyDescent="0.2">
      <c r="A102" s="21"/>
      <c r="B102" s="9" t="s">
        <v>475</v>
      </c>
      <c r="C102" s="24">
        <v>10.4922</v>
      </c>
      <c r="D102" s="24">
        <v>10.481999999999999</v>
      </c>
      <c r="E102" s="21"/>
      <c r="F102" s="18"/>
      <c r="G102" s="25"/>
    </row>
    <row r="103" spans="1:14" ht="29.1" customHeight="1" x14ac:dyDescent="0.2">
      <c r="A103" s="21"/>
      <c r="B103" s="9" t="s">
        <v>466</v>
      </c>
      <c r="C103" s="24">
        <v>11.162100000000001</v>
      </c>
      <c r="D103" s="24">
        <v>11.1637</v>
      </c>
      <c r="E103" s="21"/>
      <c r="F103" s="18"/>
      <c r="G103" s="25"/>
    </row>
    <row r="104" spans="1:14" ht="29.1" customHeight="1" x14ac:dyDescent="0.2">
      <c r="A104" s="21"/>
      <c r="B104" s="9" t="s">
        <v>467</v>
      </c>
      <c r="C104" s="24">
        <v>11.7159</v>
      </c>
      <c r="D104" s="24">
        <v>11.704800000000001</v>
      </c>
      <c r="E104" s="21"/>
      <c r="F104" s="18"/>
      <c r="G104" s="25"/>
    </row>
    <row r="105" spans="1:14" ht="14.1" customHeight="1" x14ac:dyDescent="0.2">
      <c r="A105" s="21"/>
      <c r="B105" s="21"/>
      <c r="C105" s="21"/>
      <c r="D105" s="21"/>
      <c r="E105" s="21"/>
      <c r="F105" s="21"/>
      <c r="G105" s="21"/>
    </row>
    <row r="106" spans="1:14" ht="17.100000000000001" customHeight="1" x14ac:dyDescent="0.2">
      <c r="A106" s="21"/>
      <c r="B106" s="103" t="s">
        <v>470</v>
      </c>
      <c r="C106" s="104"/>
      <c r="D106" s="2" t="s">
        <v>12</v>
      </c>
      <c r="E106" s="21"/>
      <c r="F106" s="21"/>
      <c r="G106" s="21"/>
    </row>
    <row r="107" spans="1:14" ht="18" customHeight="1" x14ac:dyDescent="0.2">
      <c r="A107" s="21"/>
      <c r="B107" s="26" t="s">
        <v>107</v>
      </c>
      <c r="C107" s="27" t="s">
        <v>112</v>
      </c>
      <c r="D107" s="27" t="s">
        <v>113</v>
      </c>
      <c r="E107" s="21"/>
      <c r="F107" s="21"/>
      <c r="G107" s="21"/>
    </row>
    <row r="108" spans="1:14" ht="29.1" customHeight="1" x14ac:dyDescent="0.2">
      <c r="A108" s="21"/>
      <c r="B108" s="9" t="s">
        <v>471</v>
      </c>
      <c r="C108" s="28">
        <v>5.3677999999999997E-2</v>
      </c>
      <c r="D108" s="13" t="s">
        <v>114</v>
      </c>
      <c r="E108" s="21"/>
      <c r="F108" s="18"/>
      <c r="G108" s="25"/>
    </row>
    <row r="109" spans="1:14" ht="29.1" customHeight="1" x14ac:dyDescent="0.2">
      <c r="A109" s="21"/>
      <c r="B109" s="9" t="s">
        <v>462</v>
      </c>
      <c r="C109" s="28">
        <v>6.0199999999999997E-2</v>
      </c>
      <c r="D109" s="13" t="s">
        <v>114</v>
      </c>
      <c r="E109" s="21"/>
      <c r="F109" s="18"/>
      <c r="G109" s="25"/>
      <c r="J109"/>
      <c r="K109"/>
      <c r="L109"/>
      <c r="M109"/>
      <c r="N109"/>
    </row>
    <row r="110" spans="1:14" ht="29.1" customHeight="1" x14ac:dyDescent="0.2">
      <c r="A110" s="21"/>
      <c r="B110" s="9" t="s">
        <v>463</v>
      </c>
      <c r="C110" s="28">
        <v>7.4999999999999997E-2</v>
      </c>
      <c r="D110" s="13" t="s">
        <v>114</v>
      </c>
      <c r="E110" s="21"/>
      <c r="F110" s="18"/>
      <c r="G110" s="25"/>
    </row>
    <row r="111" spans="1:14" ht="29.1" customHeight="1" x14ac:dyDescent="0.2">
      <c r="A111" s="21"/>
      <c r="B111" s="9" t="s">
        <v>474</v>
      </c>
      <c r="C111" s="28">
        <v>5.3064E-2</v>
      </c>
      <c r="D111" s="13" t="s">
        <v>114</v>
      </c>
      <c r="E111" s="21"/>
      <c r="F111" s="18"/>
      <c r="G111" s="25"/>
    </row>
    <row r="112" spans="1:14" ht="29.1" customHeight="1" x14ac:dyDescent="0.2">
      <c r="A112" s="21"/>
      <c r="B112" s="9" t="s">
        <v>475</v>
      </c>
      <c r="C112" s="28">
        <v>6.7500000000000004E-2</v>
      </c>
      <c r="D112" s="13" t="s">
        <v>114</v>
      </c>
      <c r="E112" s="21"/>
      <c r="F112" s="18"/>
      <c r="G112" s="25"/>
    </row>
    <row r="113" spans="1:14" ht="29.1" customHeight="1" x14ac:dyDescent="0.2">
      <c r="A113" s="21"/>
      <c r="B113" s="9" t="s">
        <v>466</v>
      </c>
      <c r="C113" s="28">
        <v>6.0499999999999998E-2</v>
      </c>
      <c r="D113" s="13" t="s">
        <v>114</v>
      </c>
      <c r="E113" s="21"/>
      <c r="F113" s="18"/>
      <c r="G113" s="25"/>
    </row>
    <row r="114" spans="1:14" ht="29.1" customHeight="1" x14ac:dyDescent="0.2">
      <c r="A114" s="21"/>
      <c r="B114" s="9" t="s">
        <v>467</v>
      </c>
      <c r="C114" s="28">
        <v>7.4999999999999997E-2</v>
      </c>
      <c r="D114" s="13" t="s">
        <v>114</v>
      </c>
      <c r="E114" s="21"/>
      <c r="F114" s="18"/>
      <c r="G114" s="25"/>
    </row>
    <row r="115" spans="1:14" ht="14.1" customHeight="1" x14ac:dyDescent="0.2">
      <c r="A115" s="21"/>
      <c r="B115" s="29"/>
      <c r="C115" s="29"/>
      <c r="D115" s="30"/>
      <c r="E115" s="21"/>
      <c r="F115" s="18"/>
      <c r="G115" s="25"/>
    </row>
    <row r="116" spans="1:14" s="43" customFormat="1" ht="29.1" customHeight="1" x14ac:dyDescent="0.2">
      <c r="A116" s="49"/>
      <c r="B116" s="98" t="s">
        <v>115</v>
      </c>
      <c r="C116" s="99"/>
      <c r="D116" s="40" t="s">
        <v>102</v>
      </c>
      <c r="E116" s="50"/>
      <c r="F116" s="49"/>
      <c r="G116" s="49"/>
      <c r="I116"/>
      <c r="J116" s="81"/>
      <c r="K116" s="81"/>
      <c r="L116" s="81"/>
      <c r="M116" s="81"/>
      <c r="N116" s="81"/>
    </row>
    <row r="117" spans="1:14" s="43" customFormat="1" ht="29.1" customHeight="1" x14ac:dyDescent="0.2">
      <c r="A117" s="49"/>
      <c r="B117" s="98" t="s">
        <v>116</v>
      </c>
      <c r="C117" s="99"/>
      <c r="D117" s="40" t="s">
        <v>102</v>
      </c>
      <c r="E117" s="50"/>
      <c r="F117" s="49"/>
      <c r="G117" s="49"/>
      <c r="I117"/>
      <c r="J117" s="81"/>
      <c r="K117" s="81"/>
      <c r="L117" s="81"/>
      <c r="M117" s="81"/>
      <c r="N117" s="81"/>
    </row>
    <row r="118" spans="1:14" s="43" customFormat="1" ht="17.100000000000001" customHeight="1" x14ac:dyDescent="0.2">
      <c r="A118" s="49"/>
      <c r="B118" s="98" t="s">
        <v>482</v>
      </c>
      <c r="C118" s="99"/>
      <c r="D118" s="40" t="s">
        <v>102</v>
      </c>
      <c r="E118" s="50"/>
      <c r="F118" s="49"/>
      <c r="G118" s="49"/>
      <c r="I118"/>
      <c r="J118" s="81"/>
      <c r="K118" s="81"/>
      <c r="L118" s="81"/>
      <c r="M118" s="81"/>
      <c r="N118" s="81"/>
    </row>
    <row r="119" spans="1:14" s="43" customFormat="1" x14ac:dyDescent="0.2">
      <c r="I119"/>
      <c r="J119" s="81"/>
      <c r="K119" s="81"/>
      <c r="L119" s="81"/>
      <c r="M119" s="81"/>
      <c r="N119" s="81"/>
    </row>
    <row r="120" spans="1:14" s="43" customFormat="1" x14ac:dyDescent="0.2">
      <c r="B120" s="94" t="s">
        <v>483</v>
      </c>
      <c r="C120" s="95"/>
      <c r="D120" s="96"/>
      <c r="I120"/>
      <c r="J120" s="81"/>
      <c r="K120" s="81"/>
      <c r="L120" s="81"/>
      <c r="M120" s="81"/>
      <c r="N120" s="81"/>
    </row>
    <row r="121" spans="1:14" s="43" customFormat="1" ht="25.5" x14ac:dyDescent="0.2">
      <c r="B121" s="105" t="s">
        <v>484</v>
      </c>
      <c r="C121" s="105"/>
      <c r="D121" s="51" t="s">
        <v>150</v>
      </c>
      <c r="I121"/>
      <c r="J121" s="81"/>
      <c r="K121" s="81"/>
      <c r="L121" s="81"/>
      <c r="M121" s="81"/>
      <c r="N121" s="81"/>
    </row>
    <row r="122" spans="1:14" s="43" customFormat="1" x14ac:dyDescent="0.2">
      <c r="B122" s="105" t="s">
        <v>485</v>
      </c>
      <c r="C122" s="105"/>
      <c r="D122" s="52"/>
      <c r="I122"/>
      <c r="J122" s="81"/>
      <c r="K122" s="81"/>
      <c r="L122" s="81"/>
      <c r="M122" s="81"/>
      <c r="N122" s="81"/>
    </row>
    <row r="123" spans="1:14" s="43" customFormat="1" x14ac:dyDescent="0.2">
      <c r="B123" s="105"/>
      <c r="C123" s="105"/>
      <c r="D123" s="53"/>
      <c r="I123"/>
      <c r="J123" s="81"/>
      <c r="K123" s="81"/>
      <c r="L123" s="81"/>
      <c r="M123" s="81"/>
      <c r="N123" s="81"/>
    </row>
    <row r="124" spans="1:14" s="43" customFormat="1" x14ac:dyDescent="0.2">
      <c r="B124" s="105" t="s">
        <v>486</v>
      </c>
      <c r="C124" s="105"/>
      <c r="D124" s="54">
        <v>7.2503660331630098</v>
      </c>
      <c r="I124"/>
      <c r="J124" s="81"/>
      <c r="K124" s="81"/>
      <c r="L124" s="81"/>
      <c r="M124" s="81"/>
      <c r="N124" s="81"/>
    </row>
    <row r="125" spans="1:14" s="43" customFormat="1" x14ac:dyDescent="0.2">
      <c r="B125" s="105"/>
      <c r="C125" s="105"/>
      <c r="D125" s="53"/>
      <c r="I125"/>
      <c r="J125" s="81"/>
      <c r="K125" s="81"/>
      <c r="L125" s="81"/>
      <c r="M125" s="81"/>
      <c r="N125" s="81"/>
    </row>
    <row r="126" spans="1:14" s="43" customFormat="1" x14ac:dyDescent="0.2">
      <c r="B126" s="105" t="s">
        <v>487</v>
      </c>
      <c r="C126" s="105"/>
      <c r="D126" s="54">
        <v>0.37257873383028212</v>
      </c>
      <c r="I126"/>
      <c r="J126" s="81"/>
      <c r="K126" s="81"/>
      <c r="L126" s="81"/>
      <c r="M126" s="81"/>
      <c r="N126" s="81"/>
    </row>
    <row r="127" spans="1:14" s="43" customFormat="1" x14ac:dyDescent="0.2">
      <c r="B127" s="105" t="s">
        <v>488</v>
      </c>
      <c r="C127" s="105"/>
      <c r="D127" s="54">
        <v>0.37257873383028212</v>
      </c>
      <c r="I127"/>
      <c r="J127" s="81"/>
      <c r="K127" s="81"/>
      <c r="L127" s="81"/>
      <c r="M127" s="81"/>
      <c r="N127" s="81"/>
    </row>
    <row r="128" spans="1:14" s="43" customFormat="1" x14ac:dyDescent="0.2">
      <c r="B128" s="105"/>
      <c r="C128" s="105"/>
      <c r="D128" s="53"/>
      <c r="I128"/>
      <c r="J128" s="81"/>
      <c r="K128" s="81"/>
      <c r="L128" s="81"/>
      <c r="M128" s="81"/>
      <c r="N128" s="81"/>
    </row>
    <row r="129" spans="2:14" s="43" customFormat="1" x14ac:dyDescent="0.2">
      <c r="B129" s="105" t="s">
        <v>489</v>
      </c>
      <c r="C129" s="105"/>
      <c r="D129" s="55">
        <v>45199</v>
      </c>
      <c r="I129"/>
      <c r="J129" s="81"/>
      <c r="K129" s="81"/>
      <c r="L129" s="81"/>
      <c r="M129" s="81"/>
      <c r="N129" s="81"/>
    </row>
    <row r="130" spans="2:14" s="43" customFormat="1" x14ac:dyDescent="0.2">
      <c r="B130" s="106" t="s">
        <v>490</v>
      </c>
      <c r="C130" s="108"/>
      <c r="D130" s="107"/>
      <c r="I130"/>
      <c r="J130" s="81"/>
      <c r="K130" s="81"/>
      <c r="L130" s="81"/>
      <c r="M130" s="81"/>
      <c r="N130" s="81"/>
    </row>
  </sheetData>
  <mergeCells count="25">
    <mergeCell ref="B127:C127"/>
    <mergeCell ref="B128:C128"/>
    <mergeCell ref="B129:C129"/>
    <mergeCell ref="B130:D130"/>
    <mergeCell ref="B122:C122"/>
    <mergeCell ref="B123:C123"/>
    <mergeCell ref="B124:C124"/>
    <mergeCell ref="B125:C125"/>
    <mergeCell ref="B126:C126"/>
    <mergeCell ref="A1:H1"/>
    <mergeCell ref="A2:H2"/>
    <mergeCell ref="A3:H3"/>
    <mergeCell ref="B116:C116"/>
    <mergeCell ref="B87:F87"/>
    <mergeCell ref="B88:F88"/>
    <mergeCell ref="J2:N2"/>
    <mergeCell ref="B118:C118"/>
    <mergeCell ref="B121:C121"/>
    <mergeCell ref="B90:D90"/>
    <mergeCell ref="B91:C91"/>
    <mergeCell ref="B92:C92"/>
    <mergeCell ref="B93:C93"/>
    <mergeCell ref="B106:C106"/>
    <mergeCell ref="B117:C117"/>
    <mergeCell ref="B120:D120"/>
  </mergeCells>
  <hyperlinks>
    <hyperlink ref="I1" location="Index!B4" display="Index" xr:uid="{F5955072-912A-4229-BFFB-AC71C961298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O166"/>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4" width="8.7109375" style="81"/>
  </cols>
  <sheetData>
    <row r="1" spans="1:15" ht="18" customHeight="1" x14ac:dyDescent="0.2">
      <c r="A1" s="93" t="s">
        <v>0</v>
      </c>
      <c r="B1" s="93"/>
      <c r="C1" s="93"/>
      <c r="D1" s="93"/>
      <c r="E1" s="93"/>
      <c r="F1" s="93"/>
      <c r="G1" s="93"/>
      <c r="H1" s="93"/>
      <c r="I1" s="80" t="s">
        <v>524</v>
      </c>
    </row>
    <row r="2" spans="1:15" ht="17.100000000000001" customHeight="1" x14ac:dyDescent="0.2">
      <c r="A2" s="93" t="s">
        <v>181</v>
      </c>
      <c r="B2" s="93"/>
      <c r="C2" s="93"/>
      <c r="D2" s="93"/>
      <c r="E2" s="93"/>
      <c r="F2" s="93"/>
      <c r="G2" s="93"/>
      <c r="H2" s="93"/>
      <c r="J2" s="92" t="s">
        <v>525</v>
      </c>
      <c r="K2" s="92"/>
      <c r="L2" s="92"/>
      <c r="M2" s="92"/>
      <c r="N2" s="92"/>
    </row>
    <row r="3" spans="1:15" ht="21" customHeight="1" x14ac:dyDescent="0.2">
      <c r="A3" s="93" t="s">
        <v>451</v>
      </c>
      <c r="B3" s="93"/>
      <c r="C3" s="93"/>
      <c r="D3" s="93"/>
      <c r="E3" s="93"/>
      <c r="F3" s="93"/>
      <c r="G3" s="93"/>
      <c r="H3" s="93"/>
    </row>
    <row r="4" spans="1:15" s="79" customFormat="1" ht="26.1" customHeight="1" x14ac:dyDescent="0.2">
      <c r="A4" s="78" t="s">
        <v>2</v>
      </c>
      <c r="B4" s="78" t="s">
        <v>3</v>
      </c>
      <c r="C4" s="78" t="s">
        <v>4</v>
      </c>
      <c r="D4" s="78" t="s">
        <v>5</v>
      </c>
      <c r="E4" s="78" t="s">
        <v>6</v>
      </c>
      <c r="F4" s="78" t="s">
        <v>7</v>
      </c>
      <c r="G4" s="78" t="s">
        <v>8</v>
      </c>
      <c r="H4" s="37" t="s">
        <v>452</v>
      </c>
      <c r="J4" s="47"/>
      <c r="K4" s="47"/>
      <c r="L4" s="47"/>
      <c r="M4" s="47"/>
      <c r="N4" s="47"/>
      <c r="O4"/>
    </row>
    <row r="5" spans="1:15" ht="14.1" customHeight="1" x14ac:dyDescent="0.2">
      <c r="A5" s="1"/>
      <c r="B5" s="1"/>
      <c r="C5" s="2" t="s">
        <v>9</v>
      </c>
      <c r="D5" s="1"/>
      <c r="E5" s="1"/>
      <c r="F5" s="1"/>
      <c r="G5" s="1"/>
      <c r="H5" s="38"/>
    </row>
    <row r="6" spans="1:15" ht="24" customHeight="1" x14ac:dyDescent="0.2">
      <c r="A6" s="1"/>
      <c r="B6" s="1"/>
      <c r="C6" s="2" t="s">
        <v>10</v>
      </c>
      <c r="D6" s="1"/>
      <c r="E6" s="1"/>
      <c r="F6" s="1"/>
      <c r="G6" s="1"/>
      <c r="H6" s="38"/>
    </row>
    <row r="7" spans="1:15" ht="14.1" customHeight="1" x14ac:dyDescent="0.2">
      <c r="A7" s="1"/>
      <c r="B7" s="1"/>
      <c r="C7" s="2" t="s">
        <v>11</v>
      </c>
      <c r="D7" s="1"/>
      <c r="E7" s="1" t="s">
        <v>12</v>
      </c>
      <c r="F7" s="3" t="s">
        <v>13</v>
      </c>
      <c r="G7" s="4">
        <v>0</v>
      </c>
      <c r="H7" s="38"/>
    </row>
    <row r="8" spans="1:15" ht="14.1" customHeight="1" x14ac:dyDescent="0.2">
      <c r="A8" s="1"/>
      <c r="B8" s="1"/>
      <c r="C8" s="5"/>
      <c r="D8" s="1"/>
      <c r="E8" s="1"/>
      <c r="F8" s="6"/>
      <c r="G8" s="6"/>
      <c r="H8" s="38"/>
    </row>
    <row r="9" spans="1:15" ht="14.1" customHeight="1" x14ac:dyDescent="0.2">
      <c r="A9" s="1"/>
      <c r="B9" s="1"/>
      <c r="C9" s="2" t="s">
        <v>14</v>
      </c>
      <c r="D9" s="1"/>
      <c r="E9" s="1"/>
      <c r="F9" s="1"/>
      <c r="G9" s="1"/>
      <c r="H9" s="38"/>
    </row>
    <row r="10" spans="1:15" ht="14.1" customHeight="1" x14ac:dyDescent="0.2">
      <c r="A10" s="1"/>
      <c r="B10" s="1"/>
      <c r="C10" s="2" t="s">
        <v>11</v>
      </c>
      <c r="D10" s="1"/>
      <c r="E10" s="1" t="s">
        <v>12</v>
      </c>
      <c r="F10" s="3" t="s">
        <v>13</v>
      </c>
      <c r="G10" s="4">
        <v>0</v>
      </c>
      <c r="H10" s="38"/>
    </row>
    <row r="11" spans="1:15" ht="14.1" customHeight="1" x14ac:dyDescent="0.2">
      <c r="A11" s="1"/>
      <c r="B11" s="1"/>
      <c r="C11" s="5"/>
      <c r="D11" s="1"/>
      <c r="E11" s="1"/>
      <c r="F11" s="6"/>
      <c r="G11" s="6"/>
      <c r="H11" s="38"/>
    </row>
    <row r="12" spans="1:15" ht="14.1" customHeight="1" x14ac:dyDescent="0.2">
      <c r="A12" s="1"/>
      <c r="B12" s="1"/>
      <c r="C12" s="2" t="s">
        <v>15</v>
      </c>
      <c r="D12" s="1"/>
      <c r="E12" s="1"/>
      <c r="F12" s="1"/>
      <c r="G12" s="1"/>
      <c r="H12" s="38"/>
    </row>
    <row r="13" spans="1:15" ht="14.1" customHeight="1" x14ac:dyDescent="0.2">
      <c r="A13" s="1"/>
      <c r="B13" s="1"/>
      <c r="C13" s="2" t="s">
        <v>11</v>
      </c>
      <c r="D13" s="1"/>
      <c r="E13" s="1" t="s">
        <v>12</v>
      </c>
      <c r="F13" s="3" t="s">
        <v>13</v>
      </c>
      <c r="G13" s="4">
        <v>0</v>
      </c>
      <c r="H13" s="38"/>
    </row>
    <row r="14" spans="1:15" ht="14.1" customHeight="1" x14ac:dyDescent="0.2">
      <c r="A14" s="1"/>
      <c r="B14" s="1"/>
      <c r="C14" s="5"/>
      <c r="D14" s="1"/>
      <c r="E14" s="1"/>
      <c r="F14" s="6"/>
      <c r="G14" s="6"/>
      <c r="H14" s="38"/>
    </row>
    <row r="15" spans="1:15" ht="14.1" customHeight="1" x14ac:dyDescent="0.2">
      <c r="A15" s="1"/>
      <c r="B15" s="1"/>
      <c r="C15" s="2" t="s">
        <v>16</v>
      </c>
      <c r="D15" s="1"/>
      <c r="E15" s="1"/>
      <c r="F15" s="1"/>
      <c r="G15" s="1"/>
      <c r="H15" s="38"/>
    </row>
    <row r="16" spans="1:15" ht="14.1" customHeight="1" x14ac:dyDescent="0.25">
      <c r="A16" s="1"/>
      <c r="B16" s="1"/>
      <c r="C16" s="2" t="s">
        <v>11</v>
      </c>
      <c r="D16" s="1"/>
      <c r="E16" s="1" t="s">
        <v>12</v>
      </c>
      <c r="F16" s="3" t="s">
        <v>13</v>
      </c>
      <c r="G16" s="4">
        <v>0</v>
      </c>
      <c r="H16" s="38"/>
      <c r="J16" s="83" t="s">
        <v>531</v>
      </c>
      <c r="K16" s="84"/>
      <c r="L16" s="84"/>
      <c r="M16" s="84"/>
      <c r="N16" s="84"/>
    </row>
    <row r="17" spans="1:14" ht="14.1" customHeight="1" x14ac:dyDescent="0.2">
      <c r="A17" s="1"/>
      <c r="B17" s="1"/>
      <c r="C17" s="5"/>
      <c r="D17" s="1"/>
      <c r="E17" s="1"/>
      <c r="F17" s="6"/>
      <c r="G17" s="6"/>
      <c r="H17" s="38"/>
    </row>
    <row r="18" spans="1:14" ht="14.1" customHeight="1" x14ac:dyDescent="0.2">
      <c r="A18" s="1"/>
      <c r="B18" s="1"/>
      <c r="C18" s="2" t="s">
        <v>17</v>
      </c>
      <c r="D18" s="1"/>
      <c r="E18" s="1"/>
      <c r="F18" s="6"/>
      <c r="G18" s="6"/>
      <c r="H18" s="38"/>
    </row>
    <row r="19" spans="1:14" ht="14.1" customHeight="1" x14ac:dyDescent="0.2">
      <c r="A19" s="1"/>
      <c r="B19" s="1"/>
      <c r="C19" s="2" t="s">
        <v>11</v>
      </c>
      <c r="D19" s="1"/>
      <c r="E19" s="1" t="s">
        <v>12</v>
      </c>
      <c r="F19" s="3" t="s">
        <v>13</v>
      </c>
      <c r="G19" s="4">
        <v>0</v>
      </c>
      <c r="H19" s="38"/>
    </row>
    <row r="20" spans="1:14" ht="14.1" customHeight="1" x14ac:dyDescent="0.2">
      <c r="A20" s="1"/>
      <c r="B20" s="1"/>
      <c r="C20" s="5"/>
      <c r="D20" s="1"/>
      <c r="E20" s="1"/>
      <c r="F20" s="6"/>
      <c r="G20" s="6"/>
      <c r="H20" s="38"/>
    </row>
    <row r="21" spans="1:14" ht="14.1" customHeight="1" x14ac:dyDescent="0.2">
      <c r="A21" s="1"/>
      <c r="B21" s="1"/>
      <c r="C21" s="2" t="s">
        <v>18</v>
      </c>
      <c r="D21" s="1"/>
      <c r="E21" s="1"/>
      <c r="F21" s="6"/>
      <c r="G21" s="6"/>
      <c r="H21" s="38"/>
    </row>
    <row r="22" spans="1:14" ht="14.1" customHeight="1" x14ac:dyDescent="0.2">
      <c r="A22" s="1"/>
      <c r="B22" s="1"/>
      <c r="C22" s="2" t="s">
        <v>11</v>
      </c>
      <c r="D22" s="1"/>
      <c r="E22" s="1" t="s">
        <v>12</v>
      </c>
      <c r="F22" s="3" t="s">
        <v>13</v>
      </c>
      <c r="G22" s="4">
        <v>0</v>
      </c>
      <c r="H22" s="38"/>
    </row>
    <row r="23" spans="1:14" ht="14.1" customHeight="1" x14ac:dyDescent="0.2">
      <c r="A23" s="1"/>
      <c r="B23" s="1"/>
      <c r="C23" s="5"/>
      <c r="D23" s="1"/>
      <c r="E23" s="1"/>
      <c r="F23" s="6"/>
      <c r="G23" s="6"/>
      <c r="H23" s="38"/>
    </row>
    <row r="24" spans="1:14" ht="18" customHeight="1" x14ac:dyDescent="0.2">
      <c r="A24" s="1"/>
      <c r="B24" s="1"/>
      <c r="C24" s="2" t="s">
        <v>19</v>
      </c>
      <c r="D24" s="1"/>
      <c r="E24" s="1"/>
      <c r="F24" s="7">
        <v>0</v>
      </c>
      <c r="G24" s="4">
        <v>0</v>
      </c>
      <c r="H24" s="38"/>
    </row>
    <row r="25" spans="1:14" ht="14.1" customHeight="1" x14ac:dyDescent="0.2">
      <c r="A25" s="1"/>
      <c r="B25" s="1"/>
      <c r="C25" s="5"/>
      <c r="D25" s="1"/>
      <c r="E25" s="1"/>
      <c r="F25" s="6"/>
      <c r="G25" s="6"/>
      <c r="H25" s="38"/>
    </row>
    <row r="26" spans="1:14" ht="14.1" customHeight="1" x14ac:dyDescent="0.2">
      <c r="A26" s="1"/>
      <c r="B26" s="1"/>
      <c r="C26" s="2" t="s">
        <v>20</v>
      </c>
      <c r="D26" s="1"/>
      <c r="E26" s="1"/>
      <c r="F26" s="6"/>
      <c r="G26" s="6"/>
      <c r="H26" s="38"/>
    </row>
    <row r="27" spans="1:14" ht="24" customHeight="1" x14ac:dyDescent="0.2">
      <c r="A27" s="1"/>
      <c r="B27" s="1"/>
      <c r="C27" s="2" t="s">
        <v>10</v>
      </c>
      <c r="D27" s="1"/>
      <c r="E27" s="1"/>
      <c r="F27" s="6"/>
      <c r="G27" s="6"/>
      <c r="H27" s="38"/>
    </row>
    <row r="28" spans="1:14" ht="17.100000000000001" customHeight="1" x14ac:dyDescent="0.2">
      <c r="A28" s="8">
        <v>1</v>
      </c>
      <c r="B28" s="9" t="s">
        <v>182</v>
      </c>
      <c r="C28" s="9" t="s">
        <v>183</v>
      </c>
      <c r="D28" s="9" t="s">
        <v>184</v>
      </c>
      <c r="E28" s="10">
        <v>1500</v>
      </c>
      <c r="F28" s="11">
        <v>1501.6320000000001</v>
      </c>
      <c r="G28" s="12">
        <v>3.435713E-2</v>
      </c>
      <c r="H28" s="38">
        <v>8.7899999999999991</v>
      </c>
    </row>
    <row r="29" spans="1:14" ht="29.1" customHeight="1" x14ac:dyDescent="0.25">
      <c r="A29" s="8">
        <v>2</v>
      </c>
      <c r="B29" s="9" t="s">
        <v>185</v>
      </c>
      <c r="C29" s="9" t="s">
        <v>186</v>
      </c>
      <c r="D29" s="9" t="s">
        <v>23</v>
      </c>
      <c r="E29" s="10">
        <v>150</v>
      </c>
      <c r="F29" s="11">
        <v>1495.7325000000001</v>
      </c>
      <c r="G29" s="12">
        <v>3.422215E-2</v>
      </c>
      <c r="H29" s="38">
        <v>7.69</v>
      </c>
      <c r="J29" s="83" t="s">
        <v>532</v>
      </c>
      <c r="K29" s="84"/>
      <c r="L29" s="84"/>
      <c r="M29" s="84"/>
      <c r="N29" s="84"/>
    </row>
    <row r="30" spans="1:14" ht="29.1" customHeight="1" x14ac:dyDescent="0.2">
      <c r="A30" s="8">
        <v>3</v>
      </c>
      <c r="B30" s="9" t="s">
        <v>187</v>
      </c>
      <c r="C30" s="9" t="s">
        <v>188</v>
      </c>
      <c r="D30" s="9" t="s">
        <v>189</v>
      </c>
      <c r="E30" s="10">
        <v>150</v>
      </c>
      <c r="F30" s="11">
        <v>1490.4675</v>
      </c>
      <c r="G30" s="12">
        <v>3.4101689999999997E-2</v>
      </c>
      <c r="H30" s="38">
        <v>8.0953999999999997</v>
      </c>
    </row>
    <row r="31" spans="1:14" ht="29.1" customHeight="1" x14ac:dyDescent="0.2">
      <c r="A31" s="8">
        <v>4</v>
      </c>
      <c r="B31" s="9" t="s">
        <v>190</v>
      </c>
      <c r="C31" s="9" t="s">
        <v>191</v>
      </c>
      <c r="D31" s="9" t="s">
        <v>23</v>
      </c>
      <c r="E31" s="10">
        <v>1000</v>
      </c>
      <c r="F31" s="11">
        <v>1000.515</v>
      </c>
      <c r="G31" s="12">
        <v>2.2891640000000001E-2</v>
      </c>
      <c r="H31" s="38">
        <v>7.3224999999999998</v>
      </c>
    </row>
    <row r="32" spans="1:14" ht="29.1" customHeight="1" x14ac:dyDescent="0.2">
      <c r="A32" s="8">
        <v>5</v>
      </c>
      <c r="B32" s="9" t="s">
        <v>138</v>
      </c>
      <c r="C32" s="9" t="s">
        <v>139</v>
      </c>
      <c r="D32" s="9" t="s">
        <v>23</v>
      </c>
      <c r="E32" s="10">
        <v>100</v>
      </c>
      <c r="F32" s="11">
        <v>992.399</v>
      </c>
      <c r="G32" s="12">
        <v>2.2705949999999999E-2</v>
      </c>
      <c r="H32" s="38">
        <v>7.64</v>
      </c>
    </row>
    <row r="33" spans="1:8" ht="29.1" customHeight="1" x14ac:dyDescent="0.2">
      <c r="A33" s="8">
        <v>6</v>
      </c>
      <c r="B33" s="9" t="s">
        <v>192</v>
      </c>
      <c r="C33" s="9" t="s">
        <v>193</v>
      </c>
      <c r="D33" s="9" t="s">
        <v>23</v>
      </c>
      <c r="E33" s="10">
        <v>100</v>
      </c>
      <c r="F33" s="11">
        <v>975.69399999999996</v>
      </c>
      <c r="G33" s="12">
        <v>2.2323740000000002E-2</v>
      </c>
      <c r="H33" s="38">
        <v>7.7850000000000001</v>
      </c>
    </row>
    <row r="34" spans="1:8" ht="29.1" customHeight="1" x14ac:dyDescent="0.2">
      <c r="A34" s="8">
        <v>7</v>
      </c>
      <c r="B34" s="9" t="s">
        <v>194</v>
      </c>
      <c r="C34" s="9" t="s">
        <v>195</v>
      </c>
      <c r="D34" s="9" t="s">
        <v>23</v>
      </c>
      <c r="E34" s="10">
        <v>500</v>
      </c>
      <c r="F34" s="11">
        <v>500.56299999999999</v>
      </c>
      <c r="G34" s="12">
        <v>1.1452810000000001E-2</v>
      </c>
      <c r="H34" s="38">
        <v>7.68</v>
      </c>
    </row>
    <row r="35" spans="1:8" ht="29.1" customHeight="1" x14ac:dyDescent="0.2">
      <c r="A35" s="8">
        <v>8</v>
      </c>
      <c r="B35" s="9" t="s">
        <v>61</v>
      </c>
      <c r="C35" s="9" t="s">
        <v>62</v>
      </c>
      <c r="D35" s="9" t="s">
        <v>23</v>
      </c>
      <c r="E35" s="10">
        <v>500</v>
      </c>
      <c r="F35" s="11">
        <v>498.90300000000002</v>
      </c>
      <c r="G35" s="12">
        <v>1.1414830000000001E-2</v>
      </c>
      <c r="H35" s="38">
        <v>8.15</v>
      </c>
    </row>
    <row r="36" spans="1:8" ht="29.1" customHeight="1" x14ac:dyDescent="0.2">
      <c r="A36" s="8">
        <v>9</v>
      </c>
      <c r="B36" s="9" t="s">
        <v>67</v>
      </c>
      <c r="C36" s="9" t="s">
        <v>68</v>
      </c>
      <c r="D36" s="9" t="s">
        <v>23</v>
      </c>
      <c r="E36" s="10">
        <v>500</v>
      </c>
      <c r="F36" s="11">
        <v>498.88099999999997</v>
      </c>
      <c r="G36" s="12">
        <v>1.141433E-2</v>
      </c>
      <c r="H36" s="38">
        <v>7.9050000000000002</v>
      </c>
    </row>
    <row r="37" spans="1:8" ht="29.1" customHeight="1" x14ac:dyDescent="0.2">
      <c r="A37" s="8">
        <v>10</v>
      </c>
      <c r="B37" s="9" t="s">
        <v>196</v>
      </c>
      <c r="C37" s="9" t="s">
        <v>197</v>
      </c>
      <c r="D37" s="9" t="s">
        <v>38</v>
      </c>
      <c r="E37" s="10">
        <v>50</v>
      </c>
      <c r="F37" s="11">
        <v>497.74799999999999</v>
      </c>
      <c r="G37" s="12">
        <v>1.138841E-2</v>
      </c>
      <c r="H37" s="38">
        <v>7.92</v>
      </c>
    </row>
    <row r="38" spans="1:8" ht="14.1" customHeight="1" x14ac:dyDescent="0.2">
      <c r="A38" s="1"/>
      <c r="B38" s="1"/>
      <c r="C38" s="2" t="s">
        <v>11</v>
      </c>
      <c r="D38" s="1"/>
      <c r="E38" s="1" t="s">
        <v>12</v>
      </c>
      <c r="F38" s="7">
        <v>9452.5349999999999</v>
      </c>
      <c r="G38" s="4">
        <v>0.21627267999999999</v>
      </c>
      <c r="H38" s="38"/>
    </row>
    <row r="39" spans="1:8" ht="14.1" customHeight="1" x14ac:dyDescent="0.2">
      <c r="A39" s="1"/>
      <c r="B39" s="1"/>
      <c r="C39" s="5"/>
      <c r="D39" s="1"/>
      <c r="E39" s="1"/>
      <c r="F39" s="6"/>
      <c r="G39" s="6"/>
      <c r="H39" s="38"/>
    </row>
    <row r="40" spans="1:8" ht="14.1" customHeight="1" x14ac:dyDescent="0.2">
      <c r="A40" s="1"/>
      <c r="B40" s="1"/>
      <c r="C40" s="2" t="s">
        <v>69</v>
      </c>
      <c r="D40" s="1"/>
      <c r="E40" s="1"/>
      <c r="F40" s="1"/>
      <c r="G40" s="1"/>
      <c r="H40" s="38"/>
    </row>
    <row r="41" spans="1:8" ht="14.1" customHeight="1" x14ac:dyDescent="0.2">
      <c r="A41" s="1"/>
      <c r="B41" s="1"/>
      <c r="C41" s="2" t="s">
        <v>11</v>
      </c>
      <c r="D41" s="1"/>
      <c r="E41" s="1" t="s">
        <v>12</v>
      </c>
      <c r="F41" s="3" t="s">
        <v>13</v>
      </c>
      <c r="G41" s="4">
        <v>0</v>
      </c>
      <c r="H41" s="38"/>
    </row>
    <row r="42" spans="1:8" ht="14.1" customHeight="1" x14ac:dyDescent="0.2">
      <c r="A42" s="1"/>
      <c r="B42" s="1"/>
      <c r="C42" s="5"/>
      <c r="D42" s="1"/>
      <c r="E42" s="1"/>
      <c r="F42" s="6"/>
      <c r="G42" s="6"/>
      <c r="H42" s="38"/>
    </row>
    <row r="43" spans="1:8" ht="14.1" customHeight="1" x14ac:dyDescent="0.2">
      <c r="A43" s="1"/>
      <c r="B43" s="1"/>
      <c r="C43" s="2" t="s">
        <v>70</v>
      </c>
      <c r="D43" s="1"/>
      <c r="E43" s="1"/>
      <c r="F43" s="1"/>
      <c r="G43" s="1"/>
      <c r="H43" s="38"/>
    </row>
    <row r="44" spans="1:8" ht="17.100000000000001" customHeight="1" x14ac:dyDescent="0.2">
      <c r="A44" s="8">
        <v>1</v>
      </c>
      <c r="B44" s="9" t="s">
        <v>78</v>
      </c>
      <c r="C44" s="9" t="s">
        <v>79</v>
      </c>
      <c r="D44" s="9" t="s">
        <v>73</v>
      </c>
      <c r="E44" s="10">
        <v>2000000</v>
      </c>
      <c r="F44" s="11">
        <v>1987.5640000000001</v>
      </c>
      <c r="G44" s="12">
        <v>4.5475189999999999E-2</v>
      </c>
      <c r="H44" s="38">
        <v>7.3916000000000004</v>
      </c>
    </row>
    <row r="45" spans="1:8" ht="29.1" customHeight="1" x14ac:dyDescent="0.2">
      <c r="A45" s="8">
        <v>2</v>
      </c>
      <c r="B45" s="9" t="s">
        <v>198</v>
      </c>
      <c r="C45" s="9" t="s">
        <v>199</v>
      </c>
      <c r="D45" s="9" t="s">
        <v>73</v>
      </c>
      <c r="E45" s="10">
        <v>500000</v>
      </c>
      <c r="F45" s="11">
        <v>484.30099999999999</v>
      </c>
      <c r="G45" s="12">
        <v>1.108074E-2</v>
      </c>
      <c r="H45" s="38">
        <v>7.3318000000000003</v>
      </c>
    </row>
    <row r="46" spans="1:8" ht="14.1" customHeight="1" x14ac:dyDescent="0.2">
      <c r="A46" s="1"/>
      <c r="B46" s="1"/>
      <c r="C46" s="2" t="s">
        <v>11</v>
      </c>
      <c r="D46" s="1"/>
      <c r="E46" s="1" t="s">
        <v>12</v>
      </c>
      <c r="F46" s="7">
        <v>2471.8649999999998</v>
      </c>
      <c r="G46" s="4">
        <v>5.6555929999999997E-2</v>
      </c>
      <c r="H46" s="38"/>
    </row>
    <row r="47" spans="1:8" ht="14.1" customHeight="1" x14ac:dyDescent="0.2">
      <c r="A47" s="1"/>
      <c r="B47" s="1"/>
      <c r="C47" s="5"/>
      <c r="D47" s="1"/>
      <c r="E47" s="1"/>
      <c r="F47" s="6"/>
      <c r="G47" s="6"/>
      <c r="H47" s="38"/>
    </row>
    <row r="48" spans="1:8" ht="14.1" customHeight="1" x14ac:dyDescent="0.2">
      <c r="A48" s="1"/>
      <c r="B48" s="1"/>
      <c r="C48" s="2" t="s">
        <v>81</v>
      </c>
      <c r="D48" s="1"/>
      <c r="E48" s="1"/>
      <c r="F48" s="6"/>
      <c r="G48" s="6"/>
      <c r="H48" s="38"/>
    </row>
    <row r="49" spans="1:8" ht="14.1" customHeight="1" x14ac:dyDescent="0.2">
      <c r="A49" s="1"/>
      <c r="B49" s="1"/>
      <c r="C49" s="2" t="s">
        <v>11</v>
      </c>
      <c r="D49" s="1"/>
      <c r="E49" s="1" t="s">
        <v>12</v>
      </c>
      <c r="F49" s="3" t="s">
        <v>13</v>
      </c>
      <c r="G49" s="4">
        <v>0</v>
      </c>
      <c r="H49" s="38"/>
    </row>
    <row r="50" spans="1:8" ht="14.1" customHeight="1" x14ac:dyDescent="0.2">
      <c r="A50" s="1"/>
      <c r="B50" s="1"/>
      <c r="C50" s="5"/>
      <c r="D50" s="1"/>
      <c r="E50" s="1"/>
      <c r="F50" s="6"/>
      <c r="G50" s="6"/>
      <c r="H50" s="38"/>
    </row>
    <row r="51" spans="1:8" ht="14.1" customHeight="1" x14ac:dyDescent="0.2">
      <c r="A51" s="1"/>
      <c r="B51" s="1"/>
      <c r="C51" s="2" t="s">
        <v>82</v>
      </c>
      <c r="D51" s="1"/>
      <c r="E51" s="1"/>
      <c r="F51" s="7">
        <v>11924.4</v>
      </c>
      <c r="G51" s="4">
        <v>0.27282861000000003</v>
      </c>
      <c r="H51" s="38"/>
    </row>
    <row r="52" spans="1:8" ht="14.1" customHeight="1" x14ac:dyDescent="0.2">
      <c r="A52" s="1"/>
      <c r="B52" s="1"/>
      <c r="C52" s="5"/>
      <c r="D52" s="1"/>
      <c r="E52" s="1"/>
      <c r="F52" s="6"/>
      <c r="G52" s="6"/>
      <c r="H52" s="38"/>
    </row>
    <row r="53" spans="1:8" ht="14.1" customHeight="1" x14ac:dyDescent="0.2">
      <c r="A53" s="1"/>
      <c r="B53" s="1"/>
      <c r="C53" s="2" t="s">
        <v>83</v>
      </c>
      <c r="D53" s="1"/>
      <c r="E53" s="1"/>
      <c r="F53" s="6"/>
      <c r="G53" s="6"/>
      <c r="H53" s="38"/>
    </row>
    <row r="54" spans="1:8" ht="14.1" customHeight="1" x14ac:dyDescent="0.2">
      <c r="A54" s="1"/>
      <c r="B54" s="1"/>
      <c r="C54" s="2" t="s">
        <v>84</v>
      </c>
      <c r="D54" s="1"/>
      <c r="E54" s="1"/>
      <c r="F54" s="6"/>
      <c r="G54" s="6"/>
      <c r="H54" s="38"/>
    </row>
    <row r="55" spans="1:8" ht="17.100000000000001" customHeight="1" x14ac:dyDescent="0.2">
      <c r="A55" s="8">
        <v>1</v>
      </c>
      <c r="B55" s="9" t="s">
        <v>200</v>
      </c>
      <c r="C55" s="9" t="s">
        <v>201</v>
      </c>
      <c r="D55" s="9" t="s">
        <v>153</v>
      </c>
      <c r="E55" s="10">
        <v>500</v>
      </c>
      <c r="F55" s="11">
        <v>2424.46</v>
      </c>
      <c r="G55" s="12">
        <v>5.5471310000000003E-2</v>
      </c>
      <c r="H55" s="38">
        <v>7.29</v>
      </c>
    </row>
    <row r="56" spans="1:8" ht="17.100000000000001" customHeight="1" x14ac:dyDescent="0.2">
      <c r="A56" s="8">
        <v>2</v>
      </c>
      <c r="B56" s="9" t="s">
        <v>156</v>
      </c>
      <c r="C56" s="9" t="s">
        <v>157</v>
      </c>
      <c r="D56" s="9" t="s">
        <v>158</v>
      </c>
      <c r="E56" s="10">
        <v>400</v>
      </c>
      <c r="F56" s="11">
        <v>1960.5060000000001</v>
      </c>
      <c r="G56" s="12">
        <v>4.4856100000000003E-2</v>
      </c>
      <c r="H56" s="38">
        <v>7.2801</v>
      </c>
    </row>
    <row r="57" spans="1:8" ht="29.1" customHeight="1" x14ac:dyDescent="0.2">
      <c r="A57" s="8">
        <v>3</v>
      </c>
      <c r="B57" s="9" t="s">
        <v>161</v>
      </c>
      <c r="C57" s="9" t="s">
        <v>162</v>
      </c>
      <c r="D57" s="9" t="s">
        <v>153</v>
      </c>
      <c r="E57" s="10">
        <v>400</v>
      </c>
      <c r="F57" s="11">
        <v>1956.0740000000001</v>
      </c>
      <c r="G57" s="12">
        <v>4.4754700000000001E-2</v>
      </c>
      <c r="H57" s="38">
        <v>7.19</v>
      </c>
    </row>
    <row r="58" spans="1:8" ht="17.100000000000001" customHeight="1" x14ac:dyDescent="0.2">
      <c r="A58" s="8">
        <v>4</v>
      </c>
      <c r="B58" s="9" t="s">
        <v>202</v>
      </c>
      <c r="C58" s="9" t="s">
        <v>203</v>
      </c>
      <c r="D58" s="9" t="s">
        <v>153</v>
      </c>
      <c r="E58" s="10">
        <v>400</v>
      </c>
      <c r="F58" s="11">
        <v>1950.1679999999999</v>
      </c>
      <c r="G58" s="12">
        <v>4.4619569999999997E-2</v>
      </c>
      <c r="H58" s="38">
        <v>7.23</v>
      </c>
    </row>
    <row r="59" spans="1:8" ht="17.100000000000001" customHeight="1" x14ac:dyDescent="0.2">
      <c r="A59" s="8">
        <v>5</v>
      </c>
      <c r="B59" s="9" t="s">
        <v>154</v>
      </c>
      <c r="C59" s="9" t="s">
        <v>155</v>
      </c>
      <c r="D59" s="9" t="s">
        <v>153</v>
      </c>
      <c r="E59" s="10">
        <v>400</v>
      </c>
      <c r="F59" s="11">
        <v>1939.3019999999999</v>
      </c>
      <c r="G59" s="12">
        <v>4.4370960000000001E-2</v>
      </c>
      <c r="H59" s="38">
        <v>7.1849999999999996</v>
      </c>
    </row>
    <row r="60" spans="1:8" ht="29.1" customHeight="1" x14ac:dyDescent="0.2">
      <c r="A60" s="8">
        <v>6</v>
      </c>
      <c r="B60" s="9" t="s">
        <v>165</v>
      </c>
      <c r="C60" s="9" t="s">
        <v>166</v>
      </c>
      <c r="D60" s="9" t="s">
        <v>153</v>
      </c>
      <c r="E60" s="10">
        <v>400</v>
      </c>
      <c r="F60" s="11">
        <v>1936.702</v>
      </c>
      <c r="G60" s="12">
        <v>4.4311469999999999E-2</v>
      </c>
      <c r="H60" s="38">
        <v>7.2301000000000002</v>
      </c>
    </row>
    <row r="61" spans="1:8" ht="17.100000000000001" customHeight="1" x14ac:dyDescent="0.2">
      <c r="A61" s="8">
        <v>7</v>
      </c>
      <c r="B61" s="9" t="s">
        <v>204</v>
      </c>
      <c r="C61" s="9" t="s">
        <v>205</v>
      </c>
      <c r="D61" s="9" t="s">
        <v>153</v>
      </c>
      <c r="E61" s="10">
        <v>300</v>
      </c>
      <c r="F61" s="11">
        <v>1482.6795</v>
      </c>
      <c r="G61" s="12">
        <v>3.3923500000000002E-2</v>
      </c>
      <c r="H61" s="38">
        <v>6.9901</v>
      </c>
    </row>
    <row r="62" spans="1:8" ht="17.100000000000001" customHeight="1" x14ac:dyDescent="0.2">
      <c r="A62" s="8">
        <v>8</v>
      </c>
      <c r="B62" s="9" t="s">
        <v>163</v>
      </c>
      <c r="C62" s="9" t="s">
        <v>164</v>
      </c>
      <c r="D62" s="9" t="s">
        <v>153</v>
      </c>
      <c r="E62" s="10">
        <v>300</v>
      </c>
      <c r="F62" s="11">
        <v>1458.549</v>
      </c>
      <c r="G62" s="12">
        <v>3.3371400000000002E-2</v>
      </c>
      <c r="H62" s="38">
        <v>7.3051000000000004</v>
      </c>
    </row>
    <row r="63" spans="1:8" ht="29.1" customHeight="1" x14ac:dyDescent="0.2">
      <c r="A63" s="8">
        <v>9</v>
      </c>
      <c r="B63" s="9" t="s">
        <v>206</v>
      </c>
      <c r="C63" s="9" t="s">
        <v>207</v>
      </c>
      <c r="D63" s="9" t="s">
        <v>153</v>
      </c>
      <c r="E63" s="10">
        <v>300</v>
      </c>
      <c r="F63" s="11">
        <v>1453.0350000000001</v>
      </c>
      <c r="G63" s="12">
        <v>3.3245240000000002E-2</v>
      </c>
      <c r="H63" s="38">
        <v>7.15</v>
      </c>
    </row>
    <row r="64" spans="1:8" ht="17.100000000000001" customHeight="1" x14ac:dyDescent="0.2">
      <c r="A64" s="8">
        <v>10</v>
      </c>
      <c r="B64" s="9" t="s">
        <v>208</v>
      </c>
      <c r="C64" s="9" t="s">
        <v>209</v>
      </c>
      <c r="D64" s="9" t="s">
        <v>153</v>
      </c>
      <c r="E64" s="10">
        <v>200</v>
      </c>
      <c r="F64" s="11">
        <v>983.57100000000003</v>
      </c>
      <c r="G64" s="12">
        <v>2.2503970000000002E-2</v>
      </c>
      <c r="H64" s="38">
        <v>7.0076999999999998</v>
      </c>
    </row>
    <row r="65" spans="1:8" ht="14.1" customHeight="1" x14ac:dyDescent="0.2">
      <c r="A65" s="1"/>
      <c r="B65" s="1"/>
      <c r="C65" s="2" t="s">
        <v>11</v>
      </c>
      <c r="D65" s="1"/>
      <c r="E65" s="1" t="s">
        <v>12</v>
      </c>
      <c r="F65" s="7">
        <v>17545.0465</v>
      </c>
      <c r="G65" s="4">
        <v>0.40142822</v>
      </c>
      <c r="H65" s="38"/>
    </row>
    <row r="66" spans="1:8" ht="14.1" customHeight="1" x14ac:dyDescent="0.2">
      <c r="A66" s="1"/>
      <c r="B66" s="1"/>
      <c r="C66" s="5"/>
      <c r="D66" s="1"/>
      <c r="E66" s="1"/>
      <c r="F66" s="6"/>
      <c r="G66" s="6"/>
      <c r="H66" s="38"/>
    </row>
    <row r="67" spans="1:8" ht="14.1" customHeight="1" x14ac:dyDescent="0.2">
      <c r="A67" s="1"/>
      <c r="B67" s="1"/>
      <c r="C67" s="2" t="s">
        <v>85</v>
      </c>
      <c r="D67" s="1"/>
      <c r="E67" s="1"/>
      <c r="F67" s="6"/>
      <c r="G67" s="6"/>
      <c r="H67" s="38"/>
    </row>
    <row r="68" spans="1:8" ht="29.1" customHeight="1" x14ac:dyDescent="0.2">
      <c r="A68" s="8">
        <v>1</v>
      </c>
      <c r="B68" s="9" t="s">
        <v>210</v>
      </c>
      <c r="C68" s="9" t="s">
        <v>211</v>
      </c>
      <c r="D68" s="9" t="s">
        <v>153</v>
      </c>
      <c r="E68" s="10">
        <v>200</v>
      </c>
      <c r="F68" s="11">
        <v>990.43499999999995</v>
      </c>
      <c r="G68" s="12">
        <v>2.266102E-2</v>
      </c>
      <c r="H68" s="38">
        <v>7.05</v>
      </c>
    </row>
    <row r="69" spans="1:8" ht="29.1" customHeight="1" x14ac:dyDescent="0.2">
      <c r="A69" s="8">
        <v>2</v>
      </c>
      <c r="B69" s="9" t="s">
        <v>212</v>
      </c>
      <c r="C69" s="9" t="s">
        <v>213</v>
      </c>
      <c r="D69" s="9" t="s">
        <v>153</v>
      </c>
      <c r="E69" s="10">
        <v>200</v>
      </c>
      <c r="F69" s="11">
        <v>985.31500000000005</v>
      </c>
      <c r="G69" s="12">
        <v>2.2543870000000001E-2</v>
      </c>
      <c r="H69" s="38">
        <v>8.5</v>
      </c>
    </row>
    <row r="70" spans="1:8" ht="29.1" customHeight="1" x14ac:dyDescent="0.2">
      <c r="A70" s="8">
        <v>3</v>
      </c>
      <c r="B70" s="9" t="s">
        <v>214</v>
      </c>
      <c r="C70" s="9" t="s">
        <v>215</v>
      </c>
      <c r="D70" s="9" t="s">
        <v>153</v>
      </c>
      <c r="E70" s="10">
        <v>200</v>
      </c>
      <c r="F70" s="11">
        <v>965.57399999999996</v>
      </c>
      <c r="G70" s="12">
        <v>2.2092199999999999E-2</v>
      </c>
      <c r="H70" s="38">
        <v>7.6551</v>
      </c>
    </row>
    <row r="71" spans="1:8" ht="17.100000000000001" customHeight="1" x14ac:dyDescent="0.2">
      <c r="A71" s="8">
        <v>4</v>
      </c>
      <c r="B71" s="9" t="s">
        <v>216</v>
      </c>
      <c r="C71" s="9" t="s">
        <v>217</v>
      </c>
      <c r="D71" s="9" t="s">
        <v>153</v>
      </c>
      <c r="E71" s="10">
        <v>200</v>
      </c>
      <c r="F71" s="11">
        <v>947.42700000000002</v>
      </c>
      <c r="G71" s="12">
        <v>2.1676999999999998E-2</v>
      </c>
      <c r="H71" s="38">
        <v>8.1999999999999993</v>
      </c>
    </row>
    <row r="72" spans="1:8" ht="29.1" customHeight="1" x14ac:dyDescent="0.2">
      <c r="A72" s="8">
        <v>5</v>
      </c>
      <c r="B72" s="9" t="s">
        <v>218</v>
      </c>
      <c r="C72" s="9" t="s">
        <v>219</v>
      </c>
      <c r="D72" s="9" t="s">
        <v>153</v>
      </c>
      <c r="E72" s="10">
        <v>200</v>
      </c>
      <c r="F72" s="11">
        <v>931.10500000000002</v>
      </c>
      <c r="G72" s="12">
        <v>2.1303550000000001E-2</v>
      </c>
      <c r="H72" s="38">
        <v>8.31</v>
      </c>
    </row>
    <row r="73" spans="1:8" ht="17.100000000000001" customHeight="1" x14ac:dyDescent="0.2">
      <c r="A73" s="8">
        <v>6</v>
      </c>
      <c r="B73" s="9" t="s">
        <v>220</v>
      </c>
      <c r="C73" s="9" t="s">
        <v>221</v>
      </c>
      <c r="D73" s="9" t="s">
        <v>153</v>
      </c>
      <c r="E73" s="10">
        <v>100</v>
      </c>
      <c r="F73" s="11">
        <v>497.315</v>
      </c>
      <c r="G73" s="12">
        <v>1.13785E-2</v>
      </c>
      <c r="H73" s="38">
        <v>7.58</v>
      </c>
    </row>
    <row r="74" spans="1:8" ht="14.1" customHeight="1" x14ac:dyDescent="0.2">
      <c r="A74" s="1"/>
      <c r="B74" s="1"/>
      <c r="C74" s="2" t="s">
        <v>11</v>
      </c>
      <c r="D74" s="1"/>
      <c r="E74" s="1" t="s">
        <v>12</v>
      </c>
      <c r="F74" s="7">
        <v>5317.1710000000003</v>
      </c>
      <c r="G74" s="4">
        <v>0.12165614</v>
      </c>
      <c r="H74" s="38"/>
    </row>
    <row r="75" spans="1:8" ht="14.1" customHeight="1" x14ac:dyDescent="0.2">
      <c r="A75" s="1"/>
      <c r="B75" s="1"/>
      <c r="C75" s="5"/>
      <c r="D75" s="1"/>
      <c r="E75" s="1"/>
      <c r="F75" s="6"/>
      <c r="G75" s="6"/>
      <c r="H75" s="38"/>
    </row>
    <row r="76" spans="1:8" ht="14.1" customHeight="1" x14ac:dyDescent="0.2">
      <c r="A76" s="1"/>
      <c r="B76" s="1"/>
      <c r="C76" s="2" t="s">
        <v>86</v>
      </c>
      <c r="D76" s="1"/>
      <c r="E76" s="1"/>
      <c r="F76" s="6"/>
      <c r="G76" s="6"/>
      <c r="H76" s="38"/>
    </row>
    <row r="77" spans="1:8" ht="17.100000000000001" customHeight="1" x14ac:dyDescent="0.2">
      <c r="A77" s="8">
        <v>1</v>
      </c>
      <c r="B77" s="9" t="s">
        <v>222</v>
      </c>
      <c r="C77" s="9" t="s">
        <v>223</v>
      </c>
      <c r="D77" s="9" t="s">
        <v>73</v>
      </c>
      <c r="E77" s="10">
        <v>2500000</v>
      </c>
      <c r="F77" s="11">
        <v>2433.08</v>
      </c>
      <c r="G77" s="12">
        <v>5.5668530000000001E-2</v>
      </c>
      <c r="H77" s="38">
        <v>6.9714999999999998</v>
      </c>
    </row>
    <row r="78" spans="1:8" ht="17.100000000000001" customHeight="1" x14ac:dyDescent="0.2">
      <c r="A78" s="8">
        <v>2</v>
      </c>
      <c r="B78" s="9" t="s">
        <v>179</v>
      </c>
      <c r="C78" s="9" t="s">
        <v>180</v>
      </c>
      <c r="D78" s="9" t="s">
        <v>73</v>
      </c>
      <c r="E78" s="10">
        <v>2000000</v>
      </c>
      <c r="F78" s="11">
        <v>1967.38</v>
      </c>
      <c r="G78" s="12">
        <v>4.5013379999999999E-2</v>
      </c>
      <c r="H78" s="38">
        <v>6.8</v>
      </c>
    </row>
    <row r="79" spans="1:8" ht="17.100000000000001" customHeight="1" x14ac:dyDescent="0.2">
      <c r="A79" s="8">
        <v>3</v>
      </c>
      <c r="B79" s="9" t="s">
        <v>175</v>
      </c>
      <c r="C79" s="9" t="s">
        <v>176</v>
      </c>
      <c r="D79" s="9" t="s">
        <v>73</v>
      </c>
      <c r="E79" s="10">
        <v>1500000</v>
      </c>
      <c r="F79" s="11">
        <v>1455.8505</v>
      </c>
      <c r="G79" s="12">
        <v>3.3309659999999998E-2</v>
      </c>
      <c r="H79" s="38">
        <v>7.0056000000000003</v>
      </c>
    </row>
    <row r="80" spans="1:8" ht="17.100000000000001" customHeight="1" x14ac:dyDescent="0.2">
      <c r="A80" s="8">
        <v>4</v>
      </c>
      <c r="B80" s="9" t="s">
        <v>224</v>
      </c>
      <c r="C80" s="9" t="s">
        <v>461</v>
      </c>
      <c r="D80" s="9" t="s">
        <v>73</v>
      </c>
      <c r="E80" s="10">
        <v>900000</v>
      </c>
      <c r="F80" s="11">
        <v>894.74400000000003</v>
      </c>
      <c r="G80" s="12">
        <v>2.0471619999999999E-2</v>
      </c>
      <c r="H80" s="38">
        <v>6.7</v>
      </c>
    </row>
    <row r="81" spans="1:8" ht="17.100000000000001" customHeight="1" x14ac:dyDescent="0.2">
      <c r="A81" s="8">
        <v>5</v>
      </c>
      <c r="B81" s="9" t="s">
        <v>177</v>
      </c>
      <c r="C81" s="9" t="s">
        <v>178</v>
      </c>
      <c r="D81" s="9" t="s">
        <v>73</v>
      </c>
      <c r="E81" s="10">
        <v>500000</v>
      </c>
      <c r="F81" s="11">
        <v>483.94349999999997</v>
      </c>
      <c r="G81" s="12">
        <v>1.107256E-2</v>
      </c>
      <c r="H81" s="38">
        <v>7</v>
      </c>
    </row>
    <row r="82" spans="1:8" ht="17.100000000000001" customHeight="1" x14ac:dyDescent="0.2">
      <c r="A82" s="8">
        <v>6</v>
      </c>
      <c r="B82" s="9" t="s">
        <v>225</v>
      </c>
      <c r="C82" s="9" t="s">
        <v>226</v>
      </c>
      <c r="D82" s="9" t="s">
        <v>73</v>
      </c>
      <c r="E82" s="10">
        <v>300000</v>
      </c>
      <c r="F82" s="11">
        <v>291.58199999999999</v>
      </c>
      <c r="G82" s="12">
        <v>6.6713600000000003E-3</v>
      </c>
      <c r="H82" s="38">
        <v>6.9785000000000004</v>
      </c>
    </row>
    <row r="83" spans="1:8" ht="17.100000000000001" customHeight="1" x14ac:dyDescent="0.2">
      <c r="A83" s="8">
        <v>7</v>
      </c>
      <c r="B83" s="9" t="s">
        <v>227</v>
      </c>
      <c r="C83" s="9" t="s">
        <v>228</v>
      </c>
      <c r="D83" s="9" t="s">
        <v>73</v>
      </c>
      <c r="E83" s="10">
        <v>200000</v>
      </c>
      <c r="F83" s="11">
        <v>195.9622</v>
      </c>
      <c r="G83" s="12">
        <v>4.48359E-3</v>
      </c>
      <c r="H83" s="38">
        <v>6.9</v>
      </c>
    </row>
    <row r="84" spans="1:8" ht="14.1" customHeight="1" x14ac:dyDescent="0.2">
      <c r="A84" s="1"/>
      <c r="B84" s="1"/>
      <c r="C84" s="2" t="s">
        <v>11</v>
      </c>
      <c r="D84" s="1"/>
      <c r="E84" s="1" t="s">
        <v>12</v>
      </c>
      <c r="F84" s="7">
        <v>7722.5421999999999</v>
      </c>
      <c r="G84" s="4">
        <v>0.17669070000000001</v>
      </c>
      <c r="H84" s="38"/>
    </row>
    <row r="85" spans="1:8" ht="14.1" customHeight="1" x14ac:dyDescent="0.2">
      <c r="A85" s="1"/>
      <c r="B85" s="1"/>
      <c r="C85" s="5"/>
      <c r="D85" s="1"/>
      <c r="E85" s="1"/>
      <c r="F85" s="6"/>
      <c r="G85" s="6"/>
      <c r="H85" s="38"/>
    </row>
    <row r="86" spans="1:8" ht="14.1" customHeight="1" x14ac:dyDescent="0.2">
      <c r="A86" s="1"/>
      <c r="B86" s="1"/>
      <c r="C86" s="2" t="s">
        <v>87</v>
      </c>
      <c r="D86" s="1"/>
      <c r="E86" s="1"/>
      <c r="F86" s="6"/>
      <c r="G86" s="6"/>
      <c r="H86" s="38"/>
    </row>
    <row r="87" spans="1:8" ht="17.100000000000001" customHeight="1" x14ac:dyDescent="0.2">
      <c r="A87" s="8">
        <v>1</v>
      </c>
      <c r="B87" s="9"/>
      <c r="C87" s="9" t="s">
        <v>88</v>
      </c>
      <c r="D87" s="9"/>
      <c r="E87" s="13"/>
      <c r="F87" s="11">
        <v>795.19695330000002</v>
      </c>
      <c r="G87" s="12">
        <v>1.8193999999999998E-2</v>
      </c>
      <c r="H87" s="38">
        <v>6.8077734679717228</v>
      </c>
    </row>
    <row r="88" spans="1:8" ht="17.100000000000001" customHeight="1" x14ac:dyDescent="0.2">
      <c r="A88" s="8">
        <v>2</v>
      </c>
      <c r="B88" s="9"/>
      <c r="C88" s="9" t="s">
        <v>89</v>
      </c>
      <c r="D88" s="9"/>
      <c r="E88" s="13"/>
      <c r="F88" s="11">
        <v>179.2748435</v>
      </c>
      <c r="G88" s="12">
        <v>4.1017800000000002E-3</v>
      </c>
      <c r="H88" s="38">
        <v>6.8563204235517716</v>
      </c>
    </row>
    <row r="89" spans="1:8" ht="14.1" customHeight="1" x14ac:dyDescent="0.2">
      <c r="A89" s="1"/>
      <c r="B89" s="1"/>
      <c r="C89" s="2" t="s">
        <v>11</v>
      </c>
      <c r="D89" s="1"/>
      <c r="E89" s="1" t="s">
        <v>12</v>
      </c>
      <c r="F89" s="7">
        <v>974.47179679999999</v>
      </c>
      <c r="G89" s="4">
        <v>2.2295780000000001E-2</v>
      </c>
      <c r="H89" s="38"/>
    </row>
    <row r="90" spans="1:8" ht="14.1" customHeight="1" x14ac:dyDescent="0.2">
      <c r="A90" s="1"/>
      <c r="B90" s="1"/>
      <c r="C90" s="5"/>
      <c r="D90" s="1"/>
      <c r="E90" s="1"/>
      <c r="F90" s="6"/>
      <c r="G90" s="6"/>
      <c r="H90" s="38"/>
    </row>
    <row r="91" spans="1:8" ht="14.1" customHeight="1" x14ac:dyDescent="0.2">
      <c r="A91" s="1"/>
      <c r="B91" s="1"/>
      <c r="C91" s="2" t="s">
        <v>90</v>
      </c>
      <c r="D91" s="1"/>
      <c r="E91" s="1"/>
      <c r="F91" s="7">
        <v>31559.231496799999</v>
      </c>
      <c r="G91" s="4">
        <v>0.72207083999999999</v>
      </c>
      <c r="H91" s="38"/>
    </row>
    <row r="92" spans="1:8" ht="14.1" customHeight="1" x14ac:dyDescent="0.2">
      <c r="A92" s="1"/>
      <c r="B92" s="1"/>
      <c r="C92" s="6"/>
      <c r="D92" s="1"/>
      <c r="E92" s="1"/>
      <c r="F92" s="1"/>
      <c r="G92" s="1"/>
      <c r="H92" s="38"/>
    </row>
    <row r="93" spans="1:8" ht="14.1" customHeight="1" x14ac:dyDescent="0.2">
      <c r="A93" s="1"/>
      <c r="B93" s="1"/>
      <c r="C93" s="2" t="s">
        <v>91</v>
      </c>
      <c r="D93" s="1"/>
      <c r="E93" s="1"/>
      <c r="F93" s="1"/>
      <c r="G93" s="1"/>
      <c r="H93" s="38"/>
    </row>
    <row r="94" spans="1:8" ht="14.1" customHeight="1" x14ac:dyDescent="0.2">
      <c r="A94" s="1"/>
      <c r="B94" s="1"/>
      <c r="C94" s="2" t="s">
        <v>92</v>
      </c>
      <c r="D94" s="1"/>
      <c r="E94" s="1"/>
      <c r="F94" s="1"/>
      <c r="G94" s="1"/>
      <c r="H94" s="38"/>
    </row>
    <row r="95" spans="1:8" ht="14.1" customHeight="1" x14ac:dyDescent="0.2">
      <c r="A95" s="1"/>
      <c r="B95" s="1"/>
      <c r="C95" s="2" t="s">
        <v>11</v>
      </c>
      <c r="D95" s="1"/>
      <c r="E95" s="1" t="s">
        <v>12</v>
      </c>
      <c r="F95" s="3" t="s">
        <v>13</v>
      </c>
      <c r="G95" s="4">
        <v>0</v>
      </c>
      <c r="H95" s="38"/>
    </row>
    <row r="96" spans="1:8" ht="14.1" customHeight="1" x14ac:dyDescent="0.2">
      <c r="A96" s="1"/>
      <c r="B96" s="1"/>
      <c r="C96" s="5"/>
      <c r="D96" s="1"/>
      <c r="E96" s="1"/>
      <c r="F96" s="6"/>
      <c r="G96" s="6"/>
      <c r="H96" s="38"/>
    </row>
    <row r="97" spans="1:8" ht="14.1" customHeight="1" x14ac:dyDescent="0.2">
      <c r="A97" s="1"/>
      <c r="B97" s="1"/>
      <c r="C97" s="2" t="s">
        <v>93</v>
      </c>
      <c r="D97" s="1"/>
      <c r="E97" s="1"/>
      <c r="F97" s="1"/>
      <c r="G97" s="1"/>
      <c r="H97" s="38"/>
    </row>
    <row r="98" spans="1:8" ht="14.1" customHeight="1" x14ac:dyDescent="0.2">
      <c r="A98" s="1"/>
      <c r="B98" s="1"/>
      <c r="C98" s="2" t="s">
        <v>94</v>
      </c>
      <c r="D98" s="1"/>
      <c r="E98" s="1"/>
      <c r="F98" s="1"/>
      <c r="G98" s="1"/>
      <c r="H98" s="38"/>
    </row>
    <row r="99" spans="1:8" ht="14.1" customHeight="1" x14ac:dyDescent="0.2">
      <c r="A99" s="1"/>
      <c r="B99" s="1"/>
      <c r="C99" s="2" t="s">
        <v>11</v>
      </c>
      <c r="D99" s="1"/>
      <c r="E99" s="1" t="s">
        <v>12</v>
      </c>
      <c r="F99" s="3" t="s">
        <v>13</v>
      </c>
      <c r="G99" s="4">
        <v>0</v>
      </c>
      <c r="H99" s="38"/>
    </row>
    <row r="100" spans="1:8" ht="14.1" customHeight="1" x14ac:dyDescent="0.2">
      <c r="A100" s="1"/>
      <c r="B100" s="1"/>
      <c r="C100" s="5"/>
      <c r="D100" s="1"/>
      <c r="E100" s="1"/>
      <c r="F100" s="6"/>
      <c r="G100" s="6"/>
      <c r="H100" s="38"/>
    </row>
    <row r="101" spans="1:8" ht="24" customHeight="1" x14ac:dyDescent="0.2">
      <c r="A101" s="1"/>
      <c r="B101" s="1"/>
      <c r="C101" s="2" t="s">
        <v>95</v>
      </c>
      <c r="D101" s="1"/>
      <c r="E101" s="1"/>
      <c r="F101" s="6"/>
      <c r="G101" s="6"/>
      <c r="H101" s="38"/>
    </row>
    <row r="102" spans="1:8" ht="14.1" customHeight="1" x14ac:dyDescent="0.2">
      <c r="A102" s="1"/>
      <c r="B102" s="1"/>
      <c r="C102" s="2" t="s">
        <v>11</v>
      </c>
      <c r="D102" s="1"/>
      <c r="E102" s="1" t="s">
        <v>12</v>
      </c>
      <c r="F102" s="3" t="s">
        <v>13</v>
      </c>
      <c r="G102" s="4">
        <v>0</v>
      </c>
      <c r="H102" s="38"/>
    </row>
    <row r="103" spans="1:8" ht="14.1" customHeight="1" x14ac:dyDescent="0.2">
      <c r="A103" s="1"/>
      <c r="B103" s="1"/>
      <c r="C103" s="5"/>
      <c r="D103" s="1"/>
      <c r="E103" s="1"/>
      <c r="F103" s="6"/>
      <c r="G103" s="6"/>
      <c r="H103" s="38"/>
    </row>
    <row r="104" spans="1:8" ht="14.1" customHeight="1" x14ac:dyDescent="0.2">
      <c r="A104" s="1"/>
      <c r="B104" s="9"/>
      <c r="C104" s="9"/>
      <c r="D104" s="2"/>
      <c r="E104" s="1"/>
      <c r="F104" s="9"/>
      <c r="G104" s="13"/>
      <c r="H104" s="38"/>
    </row>
    <row r="105" spans="1:8" ht="18" customHeight="1" x14ac:dyDescent="0.2">
      <c r="A105" s="13"/>
      <c r="B105" s="9"/>
      <c r="C105" s="9" t="s">
        <v>96</v>
      </c>
      <c r="D105" s="9"/>
      <c r="E105" s="13"/>
      <c r="F105" s="11">
        <v>222.92893237999999</v>
      </c>
      <c r="G105" s="12">
        <v>5.1005800000000004E-3</v>
      </c>
      <c r="H105" s="38"/>
    </row>
    <row r="106" spans="1:8" ht="14.1" customHeight="1" x14ac:dyDescent="0.2">
      <c r="A106" s="5"/>
      <c r="B106" s="5"/>
      <c r="C106" s="2" t="s">
        <v>97</v>
      </c>
      <c r="D106" s="6"/>
      <c r="E106" s="6"/>
      <c r="F106" s="7">
        <v>43706.560429179997</v>
      </c>
      <c r="G106" s="14">
        <v>1.00000003</v>
      </c>
      <c r="H106" s="38"/>
    </row>
    <row r="107" spans="1:8" ht="14.1" customHeight="1" x14ac:dyDescent="0.2">
      <c r="A107" s="15"/>
      <c r="B107" s="15"/>
      <c r="C107" s="15"/>
      <c r="D107" s="16"/>
      <c r="E107" s="16"/>
      <c r="F107" s="16"/>
      <c r="G107" s="16"/>
    </row>
    <row r="108" spans="1:8" ht="17.100000000000001" customHeight="1" x14ac:dyDescent="0.2">
      <c r="A108" s="17"/>
      <c r="B108" s="97" t="s">
        <v>98</v>
      </c>
      <c r="C108" s="97"/>
      <c r="D108" s="97"/>
      <c r="E108" s="97"/>
      <c r="F108" s="97"/>
      <c r="G108" s="19"/>
    </row>
    <row r="109" spans="1:8" ht="17.100000000000001" customHeight="1" x14ac:dyDescent="0.2">
      <c r="A109" s="17"/>
      <c r="B109" s="97" t="s">
        <v>99</v>
      </c>
      <c r="C109" s="97"/>
      <c r="D109" s="97"/>
      <c r="E109" s="97"/>
      <c r="F109" s="97"/>
      <c r="G109" s="19"/>
    </row>
    <row r="110" spans="1:8" ht="14.1" customHeight="1" x14ac:dyDescent="0.2">
      <c r="A110" s="17"/>
      <c r="B110" s="17"/>
      <c r="C110" s="17"/>
      <c r="D110" s="19"/>
      <c r="E110" s="19"/>
      <c r="F110" s="19"/>
      <c r="G110" s="19"/>
    </row>
    <row r="111" spans="1:8" ht="14.1" customHeight="1" x14ac:dyDescent="0.2">
      <c r="A111" s="17"/>
      <c r="B111" s="100" t="s">
        <v>100</v>
      </c>
      <c r="C111" s="101"/>
      <c r="D111" s="102"/>
      <c r="E111" s="20"/>
      <c r="F111" s="19"/>
      <c r="G111" s="19"/>
    </row>
    <row r="112" spans="1:8" ht="29.1" customHeight="1" x14ac:dyDescent="0.2">
      <c r="A112" s="17"/>
      <c r="B112" s="103" t="s">
        <v>101</v>
      </c>
      <c r="C112" s="104"/>
      <c r="D112" s="40" t="s">
        <v>518</v>
      </c>
      <c r="E112" s="20"/>
      <c r="F112" s="19"/>
      <c r="G112" s="19"/>
    </row>
    <row r="113" spans="1:7" ht="17.100000000000001" customHeight="1" x14ac:dyDescent="0.2">
      <c r="A113" s="17"/>
      <c r="B113" s="103" t="s">
        <v>103</v>
      </c>
      <c r="C113" s="104"/>
      <c r="D113" s="2" t="s">
        <v>102</v>
      </c>
      <c r="E113" s="20"/>
      <c r="F113" s="19"/>
      <c r="G113" s="19"/>
    </row>
    <row r="114" spans="1:7" ht="17.100000000000001" customHeight="1" x14ac:dyDescent="0.2">
      <c r="A114" s="17"/>
      <c r="B114" s="103" t="s">
        <v>104</v>
      </c>
      <c r="C114" s="104"/>
      <c r="D114" s="6" t="s">
        <v>12</v>
      </c>
      <c r="E114" s="20"/>
      <c r="F114" s="19"/>
      <c r="G114" s="19"/>
    </row>
    <row r="115" spans="1:7" ht="24" customHeight="1" x14ac:dyDescent="0.2">
      <c r="A115" s="21"/>
      <c r="B115" s="22" t="s">
        <v>12</v>
      </c>
      <c r="C115" s="22" t="s">
        <v>105</v>
      </c>
      <c r="D115" s="22" t="s">
        <v>106</v>
      </c>
      <c r="E115" s="21"/>
      <c r="F115" s="21"/>
      <c r="G115" s="21"/>
    </row>
    <row r="116" spans="1:7" ht="18" customHeight="1" x14ac:dyDescent="0.2">
      <c r="A116" s="21"/>
      <c r="B116" s="23" t="s">
        <v>107</v>
      </c>
      <c r="C116" s="22" t="s">
        <v>108</v>
      </c>
      <c r="D116" s="22" t="s">
        <v>109</v>
      </c>
      <c r="E116" s="21"/>
      <c r="F116" s="21"/>
      <c r="G116" s="21"/>
    </row>
    <row r="117" spans="1:7" ht="17.100000000000001" customHeight="1" x14ac:dyDescent="0.2">
      <c r="A117" s="21"/>
      <c r="B117" s="9" t="s">
        <v>110</v>
      </c>
      <c r="C117" s="24">
        <v>3223.9749999999999</v>
      </c>
      <c r="D117" s="24">
        <v>3241.2930999999999</v>
      </c>
      <c r="E117" s="21"/>
      <c r="F117" s="18"/>
      <c r="G117" s="25"/>
    </row>
    <row r="118" spans="1:7" ht="29.1" customHeight="1" x14ac:dyDescent="0.2">
      <c r="A118" s="21"/>
      <c r="B118" s="9" t="s">
        <v>471</v>
      </c>
      <c r="C118" s="24">
        <v>1009.6449</v>
      </c>
      <c r="D118" s="24">
        <v>1009.8345</v>
      </c>
      <c r="E118" s="21"/>
      <c r="F118" s="18"/>
      <c r="G118" s="25"/>
    </row>
    <row r="119" spans="1:7" ht="29.1" customHeight="1" x14ac:dyDescent="0.2">
      <c r="A119" s="21"/>
      <c r="B119" s="9" t="s">
        <v>472</v>
      </c>
      <c r="C119" s="24">
        <v>1006.1776</v>
      </c>
      <c r="D119" s="24">
        <v>1005.1889</v>
      </c>
      <c r="E119" s="21"/>
      <c r="F119" s="18"/>
      <c r="G119" s="25"/>
    </row>
    <row r="120" spans="1:7" ht="29.1" customHeight="1" x14ac:dyDescent="0.2">
      <c r="A120" s="21"/>
      <c r="B120" s="9" t="s">
        <v>476</v>
      </c>
      <c r="C120" s="24">
        <v>1096.2134000000001</v>
      </c>
      <c r="D120" s="24">
        <v>1096.4112</v>
      </c>
      <c r="E120" s="21"/>
      <c r="F120" s="18"/>
      <c r="G120" s="25"/>
    </row>
    <row r="121" spans="1:7" ht="29.1" customHeight="1" x14ac:dyDescent="0.2">
      <c r="A121" s="21"/>
      <c r="B121" s="9" t="s">
        <v>462</v>
      </c>
      <c r="C121" s="24">
        <v>1098.0153</v>
      </c>
      <c r="D121" s="24">
        <v>1097.7759000000001</v>
      </c>
      <c r="E121" s="21"/>
      <c r="F121" s="18"/>
      <c r="G121" s="25"/>
    </row>
    <row r="122" spans="1:7" ht="29.1" customHeight="1" x14ac:dyDescent="0.2">
      <c r="A122" s="21"/>
      <c r="B122" s="9" t="s">
        <v>463</v>
      </c>
      <c r="C122" s="24">
        <v>1158.0229999999999</v>
      </c>
      <c r="D122" s="24">
        <v>1156.7256</v>
      </c>
      <c r="E122" s="21"/>
      <c r="F122" s="18"/>
      <c r="G122" s="25"/>
    </row>
    <row r="123" spans="1:7" ht="17.100000000000001" customHeight="1" x14ac:dyDescent="0.2">
      <c r="A123" s="21"/>
      <c r="B123" s="9" t="s">
        <v>111</v>
      </c>
      <c r="C123" s="24">
        <v>3045.3868000000002</v>
      </c>
      <c r="D123" s="24">
        <v>3059.6251999999999</v>
      </c>
      <c r="E123" s="21"/>
      <c r="F123" s="18"/>
      <c r="G123" s="25"/>
    </row>
    <row r="124" spans="1:7" ht="17.100000000000001" customHeight="1" x14ac:dyDescent="0.2">
      <c r="A124" s="21"/>
      <c r="B124" s="9" t="s">
        <v>149</v>
      </c>
      <c r="C124" s="24">
        <v>1179.3968</v>
      </c>
      <c r="D124" s="24">
        <v>1184.9111</v>
      </c>
      <c r="E124" s="21"/>
      <c r="F124" s="18"/>
      <c r="G124" s="25"/>
    </row>
    <row r="125" spans="1:7" ht="29.1" customHeight="1" x14ac:dyDescent="0.2">
      <c r="A125" s="21"/>
      <c r="B125" s="9" t="s">
        <v>474</v>
      </c>
      <c r="C125" s="24">
        <v>1015.7943</v>
      </c>
      <c r="D125" s="24">
        <v>1015.9683</v>
      </c>
      <c r="E125" s="21"/>
      <c r="F125" s="18"/>
      <c r="G125" s="25"/>
    </row>
    <row r="126" spans="1:7" ht="29.1" customHeight="1" x14ac:dyDescent="0.2">
      <c r="A126" s="21"/>
      <c r="B126" s="9" t="s">
        <v>475</v>
      </c>
      <c r="C126" s="24">
        <v>1009.9534</v>
      </c>
      <c r="D126" s="24">
        <v>1008.6787</v>
      </c>
      <c r="E126" s="21"/>
      <c r="F126" s="18"/>
      <c r="G126" s="25"/>
    </row>
    <row r="127" spans="1:7" ht="29.1" customHeight="1" x14ac:dyDescent="0.2">
      <c r="A127" s="21"/>
      <c r="B127" s="9" t="s">
        <v>477</v>
      </c>
      <c r="C127" s="24">
        <v>1086.336</v>
      </c>
      <c r="D127" s="24">
        <v>1086.5581</v>
      </c>
      <c r="E127" s="21"/>
      <c r="F127" s="18"/>
      <c r="G127" s="25"/>
    </row>
    <row r="128" spans="1:7" ht="29.1" customHeight="1" x14ac:dyDescent="0.2">
      <c r="A128" s="21"/>
      <c r="B128" s="9" t="s">
        <v>466</v>
      </c>
      <c r="C128" s="24">
        <v>1087.8942</v>
      </c>
      <c r="D128" s="24">
        <v>1087.7215000000001</v>
      </c>
      <c r="E128" s="21"/>
      <c r="F128" s="18"/>
      <c r="G128" s="25"/>
    </row>
    <row r="129" spans="1:15" ht="29.1" customHeight="1" x14ac:dyDescent="0.2">
      <c r="A129" s="21"/>
      <c r="B129" s="9" t="s">
        <v>467</v>
      </c>
      <c r="C129" s="24">
        <v>1132.2121999999999</v>
      </c>
      <c r="D129" s="24">
        <v>1129.9902</v>
      </c>
      <c r="E129" s="21"/>
      <c r="F129" s="18"/>
      <c r="G129" s="25"/>
    </row>
    <row r="130" spans="1:15" ht="14.1" customHeight="1" x14ac:dyDescent="0.2">
      <c r="A130" s="21"/>
      <c r="B130" s="21"/>
      <c r="C130" s="21"/>
      <c r="D130" s="21"/>
      <c r="E130" s="21"/>
      <c r="F130" s="21"/>
      <c r="G130" s="21"/>
    </row>
    <row r="131" spans="1:15" ht="17.100000000000001" customHeight="1" x14ac:dyDescent="0.2">
      <c r="A131" s="21"/>
      <c r="B131" s="103" t="s">
        <v>470</v>
      </c>
      <c r="C131" s="104"/>
      <c r="D131" s="2" t="s">
        <v>12</v>
      </c>
      <c r="E131" s="21"/>
      <c r="F131" s="21"/>
      <c r="G131" s="21"/>
    </row>
    <row r="132" spans="1:15" ht="18" customHeight="1" x14ac:dyDescent="0.2">
      <c r="A132" s="21"/>
      <c r="B132" s="26" t="s">
        <v>107</v>
      </c>
      <c r="C132" s="27" t="s">
        <v>112</v>
      </c>
      <c r="D132" s="27" t="s">
        <v>113</v>
      </c>
      <c r="E132" s="21"/>
      <c r="F132" s="21"/>
      <c r="G132" s="21"/>
    </row>
    <row r="133" spans="1:15" ht="29.1" customHeight="1" x14ac:dyDescent="0.2">
      <c r="A133" s="21"/>
      <c r="B133" s="9" t="s">
        <v>471</v>
      </c>
      <c r="C133" s="28">
        <v>5.2233390000000002</v>
      </c>
      <c r="D133" s="28">
        <v>5.2233390000000002</v>
      </c>
      <c r="E133" s="21"/>
      <c r="F133" s="18"/>
      <c r="G133" s="25"/>
    </row>
    <row r="134" spans="1:15" ht="29.1" customHeight="1" x14ac:dyDescent="0.2">
      <c r="A134" s="21"/>
      <c r="B134" s="9" t="s">
        <v>472</v>
      </c>
      <c r="C134" s="28">
        <v>6.3773</v>
      </c>
      <c r="D134" s="13" t="s">
        <v>114</v>
      </c>
      <c r="E134" s="21"/>
      <c r="F134" s="18"/>
      <c r="G134" s="25"/>
    </row>
    <row r="135" spans="1:15" ht="29.1" customHeight="1" x14ac:dyDescent="0.2">
      <c r="A135" s="21"/>
      <c r="B135" s="9" t="s">
        <v>476</v>
      </c>
      <c r="C135" s="28">
        <v>5.6783000000000001</v>
      </c>
      <c r="D135" s="13" t="s">
        <v>114</v>
      </c>
      <c r="E135" s="21"/>
      <c r="F135" s="18"/>
      <c r="G135" s="25"/>
    </row>
    <row r="136" spans="1:15" ht="29.1" customHeight="1" x14ac:dyDescent="0.2">
      <c r="A136" s="21"/>
      <c r="B136" s="9" t="s">
        <v>462</v>
      </c>
      <c r="C136" s="28">
        <v>6.1228999999999996</v>
      </c>
      <c r="D136" s="28">
        <v>6.1228999999999996</v>
      </c>
      <c r="E136" s="21"/>
      <c r="F136" s="18"/>
      <c r="G136" s="25"/>
    </row>
    <row r="137" spans="1:15" ht="29.1" customHeight="1" x14ac:dyDescent="0.2">
      <c r="A137" s="21"/>
      <c r="B137" s="9" t="s">
        <v>463</v>
      </c>
      <c r="C137" s="28">
        <v>7.5</v>
      </c>
      <c r="D137" s="28">
        <v>7.5</v>
      </c>
      <c r="E137" s="21"/>
      <c r="F137" s="18"/>
      <c r="G137" s="25"/>
    </row>
    <row r="138" spans="1:15" ht="29.1" customHeight="1" x14ac:dyDescent="0.2">
      <c r="A138" s="21"/>
      <c r="B138" s="9" t="s">
        <v>474</v>
      </c>
      <c r="C138" s="28">
        <v>4.5632770000000002</v>
      </c>
      <c r="D138" s="28">
        <v>4.5632770000000002</v>
      </c>
      <c r="E138" s="21"/>
      <c r="F138" s="18"/>
      <c r="G138" s="25"/>
    </row>
    <row r="139" spans="1:15" ht="29.1" customHeight="1" x14ac:dyDescent="0.2">
      <c r="A139" s="21"/>
      <c r="B139" s="9" t="s">
        <v>475</v>
      </c>
      <c r="C139" s="28">
        <v>5.984</v>
      </c>
      <c r="D139" s="28">
        <v>5.984</v>
      </c>
      <c r="E139" s="21"/>
      <c r="F139" s="18"/>
      <c r="G139" s="25"/>
    </row>
    <row r="140" spans="1:15" ht="29.1" customHeight="1" x14ac:dyDescent="0.2">
      <c r="A140" s="21"/>
      <c r="B140" s="9" t="s">
        <v>477</v>
      </c>
      <c r="C140" s="28">
        <v>4.8467000000000002</v>
      </c>
      <c r="D140" s="13" t="s">
        <v>114</v>
      </c>
      <c r="E140" s="21"/>
      <c r="F140" s="18"/>
      <c r="G140" s="25"/>
    </row>
    <row r="141" spans="1:15" ht="29.1" customHeight="1" x14ac:dyDescent="0.2">
      <c r="A141" s="21"/>
      <c r="B141" s="9" t="s">
        <v>466</v>
      </c>
      <c r="C141" s="28">
        <v>5.2481</v>
      </c>
      <c r="D141" s="28">
        <v>5.2481</v>
      </c>
      <c r="E141" s="21"/>
      <c r="F141" s="18"/>
      <c r="G141" s="25"/>
    </row>
    <row r="142" spans="1:15" ht="29.1" customHeight="1" x14ac:dyDescent="0.2">
      <c r="A142" s="21"/>
      <c r="B142" s="9" t="s">
        <v>467</v>
      </c>
      <c r="C142" s="28">
        <v>7.5</v>
      </c>
      <c r="D142" s="28">
        <v>7.5</v>
      </c>
      <c r="E142" s="21"/>
      <c r="F142" s="18"/>
      <c r="G142" s="25"/>
    </row>
    <row r="143" spans="1:15" ht="14.1" customHeight="1" x14ac:dyDescent="0.2">
      <c r="A143" s="21"/>
      <c r="B143" s="29"/>
      <c r="C143" s="29"/>
      <c r="D143" s="30"/>
      <c r="E143" s="21"/>
      <c r="F143" s="18"/>
      <c r="G143" s="25"/>
    </row>
    <row r="144" spans="1:15" s="43" customFormat="1" ht="17.100000000000001" customHeight="1" x14ac:dyDescent="0.2">
      <c r="A144" s="49"/>
      <c r="B144" s="98" t="s">
        <v>491</v>
      </c>
      <c r="C144" s="99"/>
      <c r="D144" s="40" t="s">
        <v>102</v>
      </c>
      <c r="G144" s="49"/>
      <c r="I144"/>
      <c r="J144" s="81"/>
      <c r="K144" s="81"/>
      <c r="L144" s="81"/>
      <c r="M144" s="81"/>
      <c r="N144" s="81"/>
      <c r="O144"/>
    </row>
    <row r="145" spans="1:15" s="43" customFormat="1" ht="29.1" customHeight="1" x14ac:dyDescent="0.2">
      <c r="A145" s="49"/>
      <c r="B145" s="98" t="s">
        <v>492</v>
      </c>
      <c r="C145" s="99"/>
      <c r="D145" s="40" t="s">
        <v>102</v>
      </c>
      <c r="E145" s="50"/>
      <c r="F145" s="49"/>
      <c r="G145" s="49"/>
      <c r="I145"/>
      <c r="J145" s="81"/>
      <c r="K145" s="81"/>
      <c r="L145" s="81"/>
      <c r="M145" s="81"/>
      <c r="N145" s="81"/>
      <c r="O145"/>
    </row>
    <row r="146" spans="1:15" s="43" customFormat="1" ht="29.1" customHeight="1" x14ac:dyDescent="0.2">
      <c r="A146" s="49"/>
      <c r="B146" s="98" t="s">
        <v>493</v>
      </c>
      <c r="C146" s="99"/>
      <c r="D146" s="40" t="s">
        <v>102</v>
      </c>
      <c r="E146" s="50"/>
      <c r="F146" s="49"/>
      <c r="G146" s="49"/>
      <c r="I146"/>
      <c r="J146" s="81"/>
      <c r="K146" s="81"/>
      <c r="L146" s="81"/>
      <c r="M146" s="81"/>
      <c r="N146" s="81"/>
      <c r="O146"/>
    </row>
    <row r="147" spans="1:15" s="43" customFormat="1" ht="17.100000000000001" customHeight="1" x14ac:dyDescent="0.2">
      <c r="A147" s="49"/>
      <c r="B147" s="98" t="s">
        <v>494</v>
      </c>
      <c r="C147" s="99"/>
      <c r="D147" s="40" t="s">
        <v>102</v>
      </c>
      <c r="E147" s="50"/>
      <c r="F147" s="49"/>
      <c r="G147" s="49"/>
      <c r="I147"/>
      <c r="J147"/>
      <c r="K147"/>
      <c r="L147"/>
      <c r="M147"/>
      <c r="N147"/>
      <c r="O147"/>
    </row>
    <row r="148" spans="1:15" s="43" customFormat="1" x14ac:dyDescent="0.2">
      <c r="I148"/>
      <c r="J148" s="81"/>
      <c r="K148" s="81"/>
      <c r="L148" s="81"/>
      <c r="M148" s="81"/>
      <c r="N148" s="81"/>
      <c r="O148"/>
    </row>
    <row r="149" spans="1:15" s="43" customFormat="1" x14ac:dyDescent="0.2">
      <c r="B149" s="57" t="s">
        <v>520</v>
      </c>
      <c r="C149" s="57"/>
      <c r="D149" s="57"/>
      <c r="E149" s="57"/>
      <c r="F149" s="57"/>
      <c r="G149" s="57"/>
      <c r="H149" s="57"/>
      <c r="I149"/>
      <c r="J149" s="81"/>
      <c r="K149" s="81"/>
      <c r="L149" s="81"/>
      <c r="M149" s="81"/>
      <c r="N149" s="81"/>
      <c r="O149"/>
    </row>
    <row r="150" spans="1:15" s="43" customFormat="1" x14ac:dyDescent="0.2">
      <c r="B150" s="58"/>
      <c r="C150" s="58"/>
      <c r="D150" s="58"/>
      <c r="E150" s="58"/>
      <c r="F150" s="58"/>
      <c r="G150" s="58"/>
      <c r="H150" s="58"/>
      <c r="I150"/>
      <c r="J150" s="81"/>
      <c r="K150" s="81"/>
      <c r="L150" s="81"/>
      <c r="M150" s="81"/>
      <c r="N150" s="81"/>
      <c r="O150"/>
    </row>
    <row r="151" spans="1:15" s="43" customFormat="1" ht="51" x14ac:dyDescent="0.2">
      <c r="A151" s="59"/>
      <c r="B151" s="60" t="s">
        <v>495</v>
      </c>
      <c r="C151" s="60" t="s">
        <v>496</v>
      </c>
      <c r="D151" s="60" t="s">
        <v>497</v>
      </c>
      <c r="E151" s="60" t="s">
        <v>498</v>
      </c>
      <c r="F151" s="60" t="s">
        <v>499</v>
      </c>
      <c r="G151" s="58"/>
      <c r="H151" s="58"/>
      <c r="I151"/>
      <c r="J151" s="81"/>
      <c r="K151" s="81"/>
      <c r="L151" s="81"/>
      <c r="M151" s="81"/>
      <c r="N151" s="81"/>
      <c r="O151"/>
    </row>
    <row r="152" spans="1:15" s="43" customFormat="1" x14ac:dyDescent="0.2">
      <c r="A152" s="61"/>
      <c r="B152" s="62" t="s">
        <v>500</v>
      </c>
      <c r="C152" s="62" t="s">
        <v>501</v>
      </c>
      <c r="D152" s="63">
        <v>0</v>
      </c>
      <c r="E152" s="64">
        <v>0</v>
      </c>
      <c r="F152" s="65">
        <v>300</v>
      </c>
      <c r="G152" s="58"/>
      <c r="H152" s="58"/>
      <c r="I152"/>
      <c r="J152" s="81"/>
      <c r="K152" s="81"/>
      <c r="L152" s="81"/>
      <c r="M152" s="81"/>
      <c r="N152" s="81"/>
      <c r="O152"/>
    </row>
    <row r="153" spans="1:15" s="43" customFormat="1" x14ac:dyDescent="0.2">
      <c r="A153" s="56"/>
      <c r="B153" s="56"/>
      <c r="C153" s="56"/>
      <c r="D153" s="56"/>
      <c r="E153" s="56"/>
      <c r="F153" s="56"/>
      <c r="G153" s="56"/>
      <c r="I153" s="81"/>
      <c r="J153" s="81"/>
      <c r="K153" s="81"/>
      <c r="L153" s="81"/>
      <c r="M153" s="81"/>
      <c r="N153" s="81"/>
      <c r="O153"/>
    </row>
    <row r="154" spans="1:15" s="43" customFormat="1" x14ac:dyDescent="0.2">
      <c r="B154" s="94" t="s">
        <v>483</v>
      </c>
      <c r="C154" s="95"/>
      <c r="D154" s="96"/>
      <c r="I154"/>
      <c r="J154" s="81"/>
      <c r="K154" s="81"/>
      <c r="L154" s="81"/>
      <c r="M154" s="81"/>
      <c r="N154" s="81"/>
      <c r="O154"/>
    </row>
    <row r="155" spans="1:15" s="43" customFormat="1" ht="25.5" x14ac:dyDescent="0.2">
      <c r="B155" s="105" t="s">
        <v>484</v>
      </c>
      <c r="C155" s="105"/>
      <c r="D155" s="51" t="s">
        <v>181</v>
      </c>
      <c r="I155"/>
      <c r="J155" s="81"/>
      <c r="K155" s="81"/>
      <c r="L155" s="81"/>
      <c r="M155" s="81"/>
      <c r="N155" s="81"/>
      <c r="O155"/>
    </row>
    <row r="156" spans="1:15" s="43" customFormat="1" x14ac:dyDescent="0.2">
      <c r="B156" s="105" t="s">
        <v>485</v>
      </c>
      <c r="C156" s="105"/>
      <c r="D156" s="52"/>
      <c r="I156"/>
      <c r="J156" s="81"/>
      <c r="K156" s="81"/>
      <c r="L156" s="81"/>
      <c r="M156" s="81"/>
      <c r="N156" s="81"/>
      <c r="O156"/>
    </row>
    <row r="157" spans="1:15" s="43" customFormat="1" x14ac:dyDescent="0.2">
      <c r="B157" s="105"/>
      <c r="C157" s="105"/>
      <c r="D157" s="53"/>
      <c r="I157"/>
      <c r="J157" s="81"/>
      <c r="K157" s="81"/>
      <c r="L157" s="81"/>
      <c r="M157" s="81"/>
      <c r="N157" s="81"/>
      <c r="O157"/>
    </row>
    <row r="158" spans="1:15" s="43" customFormat="1" x14ac:dyDescent="0.2">
      <c r="B158" s="105" t="s">
        <v>486</v>
      </c>
      <c r="C158" s="105"/>
      <c r="D158" s="54">
        <v>7.401429672018109</v>
      </c>
      <c r="I158"/>
      <c r="J158" s="81"/>
      <c r="K158" s="81"/>
      <c r="L158" s="81"/>
      <c r="M158" s="81"/>
      <c r="N158" s="81"/>
      <c r="O158"/>
    </row>
    <row r="159" spans="1:15" s="43" customFormat="1" ht="15" x14ac:dyDescent="0.25">
      <c r="B159" s="105"/>
      <c r="C159" s="105"/>
      <c r="D159" s="53"/>
      <c r="I159" s="85"/>
      <c r="J159" s="81"/>
      <c r="K159" s="81"/>
      <c r="L159" s="81"/>
      <c r="M159" s="81"/>
      <c r="N159" s="81"/>
      <c r="O159"/>
    </row>
    <row r="160" spans="1:15" s="43" customFormat="1" x14ac:dyDescent="0.2">
      <c r="B160" s="105" t="s">
        <v>487</v>
      </c>
      <c r="C160" s="105"/>
      <c r="D160" s="54">
        <v>0.62121787624205815</v>
      </c>
      <c r="I160"/>
      <c r="J160" s="81"/>
      <c r="K160" s="81"/>
      <c r="L160" s="81"/>
      <c r="M160" s="81"/>
      <c r="N160" s="81"/>
      <c r="O160"/>
    </row>
    <row r="161" spans="2:15" s="43" customFormat="1" x14ac:dyDescent="0.2">
      <c r="B161" s="105" t="s">
        <v>488</v>
      </c>
      <c r="C161" s="105"/>
      <c r="D161" s="54">
        <v>0.69274833368380895</v>
      </c>
      <c r="I161"/>
      <c r="J161" s="81"/>
      <c r="K161" s="81"/>
      <c r="L161" s="81"/>
      <c r="M161" s="81"/>
      <c r="N161" s="81"/>
      <c r="O161"/>
    </row>
    <row r="162" spans="2:15" s="43" customFormat="1" x14ac:dyDescent="0.2">
      <c r="B162" s="105"/>
      <c r="C162" s="105"/>
      <c r="D162" s="53"/>
      <c r="I162" s="81"/>
      <c r="J162" s="81"/>
      <c r="K162" s="81"/>
      <c r="L162" s="81"/>
      <c r="M162" s="81"/>
      <c r="N162" s="81"/>
      <c r="O162"/>
    </row>
    <row r="163" spans="2:15" s="43" customFormat="1" x14ac:dyDescent="0.2">
      <c r="B163" s="105" t="s">
        <v>489</v>
      </c>
      <c r="C163" s="105"/>
      <c r="D163" s="55">
        <v>45199</v>
      </c>
      <c r="I163" s="81"/>
      <c r="J163" s="81"/>
      <c r="K163" s="81"/>
      <c r="L163" s="81"/>
      <c r="M163" s="81"/>
      <c r="N163" s="81"/>
      <c r="O163"/>
    </row>
    <row r="164" spans="2:15" s="43" customFormat="1" ht="15" x14ac:dyDescent="0.25">
      <c r="B164" s="106" t="s">
        <v>490</v>
      </c>
      <c r="C164" s="108"/>
      <c r="D164" s="107"/>
      <c r="I164" s="81"/>
      <c r="J164" s="81"/>
      <c r="K164" s="81"/>
      <c r="L164" s="81"/>
      <c r="M164" s="81"/>
      <c r="N164" s="81"/>
      <c r="O164" s="86"/>
    </row>
    <row r="165" spans="2:15" x14ac:dyDescent="0.2">
      <c r="I165" s="81"/>
    </row>
    <row r="166" spans="2:15" x14ac:dyDescent="0.2">
      <c r="I166" s="81"/>
    </row>
  </sheetData>
  <mergeCells count="26">
    <mergeCell ref="B164:D164"/>
    <mergeCell ref="B159:C159"/>
    <mergeCell ref="B160:C160"/>
    <mergeCell ref="B161:C161"/>
    <mergeCell ref="B162:C162"/>
    <mergeCell ref="B163:C163"/>
    <mergeCell ref="B154:D154"/>
    <mergeCell ref="B155:C155"/>
    <mergeCell ref="B156:C156"/>
    <mergeCell ref="B157:C157"/>
    <mergeCell ref="B158:C158"/>
    <mergeCell ref="A1:H1"/>
    <mergeCell ref="A2:H2"/>
    <mergeCell ref="A3:H3"/>
    <mergeCell ref="B144:C144"/>
    <mergeCell ref="B108:F108"/>
    <mergeCell ref="B109:F109"/>
    <mergeCell ref="J2:N2"/>
    <mergeCell ref="B146:C146"/>
    <mergeCell ref="B147:C147"/>
    <mergeCell ref="B111:D111"/>
    <mergeCell ref="B112:C112"/>
    <mergeCell ref="B113:C113"/>
    <mergeCell ref="B114:C114"/>
    <mergeCell ref="B131:C131"/>
    <mergeCell ref="B145:C145"/>
  </mergeCells>
  <hyperlinks>
    <hyperlink ref="I1" location="Index!B5" display="Index" xr:uid="{16866050-EC07-4153-9C35-3F93993486D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O17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8.5703125" customWidth="1"/>
    <col min="10" max="14" width="8.7109375" style="81"/>
  </cols>
  <sheetData>
    <row r="1" spans="1:15" ht="18" customHeight="1" x14ac:dyDescent="0.2">
      <c r="A1" s="93" t="s">
        <v>0</v>
      </c>
      <c r="B1" s="93"/>
      <c r="C1" s="93"/>
      <c r="D1" s="93"/>
      <c r="E1" s="93"/>
      <c r="F1" s="93"/>
      <c r="G1" s="93"/>
      <c r="H1" s="93"/>
      <c r="I1" s="80" t="s">
        <v>524</v>
      </c>
    </row>
    <row r="2" spans="1:15" ht="17.100000000000001" customHeight="1" x14ac:dyDescent="0.2">
      <c r="A2" s="93" t="s">
        <v>229</v>
      </c>
      <c r="B2" s="93"/>
      <c r="C2" s="93"/>
      <c r="D2" s="93"/>
      <c r="E2" s="93"/>
      <c r="F2" s="93"/>
      <c r="G2" s="93"/>
      <c r="H2" s="93"/>
      <c r="J2" s="109" t="s">
        <v>525</v>
      </c>
      <c r="K2" s="109"/>
      <c r="L2" s="109"/>
      <c r="M2" s="109"/>
      <c r="N2" s="109"/>
    </row>
    <row r="3" spans="1:15" ht="21" customHeight="1" x14ac:dyDescent="0.2">
      <c r="A3" s="93" t="s">
        <v>451</v>
      </c>
      <c r="B3" s="93"/>
      <c r="C3" s="93"/>
      <c r="D3" s="93"/>
      <c r="E3" s="93"/>
      <c r="F3" s="93"/>
      <c r="G3" s="93"/>
      <c r="H3" s="93"/>
    </row>
    <row r="4" spans="1:15" s="79" customFormat="1" ht="26.1" customHeight="1" x14ac:dyDescent="0.2">
      <c r="A4" s="78" t="s">
        <v>2</v>
      </c>
      <c r="B4" s="78" t="s">
        <v>3</v>
      </c>
      <c r="C4" s="78" t="s">
        <v>4</v>
      </c>
      <c r="D4" s="78" t="s">
        <v>5</v>
      </c>
      <c r="E4" s="78" t="s">
        <v>6</v>
      </c>
      <c r="F4" s="78" t="s">
        <v>7</v>
      </c>
      <c r="G4" s="78" t="s">
        <v>8</v>
      </c>
      <c r="H4" s="37" t="s">
        <v>523</v>
      </c>
      <c r="J4" s="47"/>
      <c r="K4" s="47"/>
      <c r="L4" s="47"/>
      <c r="M4" s="47"/>
      <c r="N4" s="47"/>
      <c r="O4"/>
    </row>
    <row r="5" spans="1:15" ht="14.1" customHeight="1" x14ac:dyDescent="0.2">
      <c r="A5" s="1"/>
      <c r="B5" s="1"/>
      <c r="C5" s="2" t="s">
        <v>9</v>
      </c>
      <c r="D5" s="1"/>
      <c r="E5" s="1"/>
      <c r="F5" s="1"/>
      <c r="G5" s="1"/>
      <c r="H5" s="38"/>
    </row>
    <row r="6" spans="1:15" ht="24" customHeight="1" x14ac:dyDescent="0.2">
      <c r="A6" s="1"/>
      <c r="B6" s="1"/>
      <c r="C6" s="2" t="s">
        <v>10</v>
      </c>
      <c r="D6" s="1"/>
      <c r="E6" s="1"/>
      <c r="F6" s="1"/>
      <c r="G6" s="1"/>
      <c r="H6" s="38"/>
    </row>
    <row r="7" spans="1:15" ht="14.1" customHeight="1" x14ac:dyDescent="0.2">
      <c r="A7" s="1"/>
      <c r="B7" s="1"/>
      <c r="C7" s="2" t="s">
        <v>11</v>
      </c>
      <c r="D7" s="1"/>
      <c r="E7" s="1" t="s">
        <v>12</v>
      </c>
      <c r="F7" s="3" t="s">
        <v>13</v>
      </c>
      <c r="G7" s="4">
        <v>0</v>
      </c>
      <c r="H7" s="38"/>
    </row>
    <row r="8" spans="1:15" ht="14.1" customHeight="1" x14ac:dyDescent="0.2">
      <c r="A8" s="1"/>
      <c r="B8" s="1"/>
      <c r="C8" s="5"/>
      <c r="D8" s="1"/>
      <c r="E8" s="1"/>
      <c r="F8" s="6"/>
      <c r="G8" s="6"/>
      <c r="H8" s="38"/>
    </row>
    <row r="9" spans="1:15" ht="14.1" customHeight="1" x14ac:dyDescent="0.2">
      <c r="A9" s="1"/>
      <c r="B9" s="1"/>
      <c r="C9" s="2" t="s">
        <v>14</v>
      </c>
      <c r="D9" s="1"/>
      <c r="E9" s="1"/>
      <c r="F9" s="1"/>
      <c r="G9" s="1"/>
      <c r="H9" s="38"/>
    </row>
    <row r="10" spans="1:15" ht="14.1" customHeight="1" x14ac:dyDescent="0.2">
      <c r="A10" s="1"/>
      <c r="B10" s="1"/>
      <c r="C10" s="2" t="s">
        <v>11</v>
      </c>
      <c r="D10" s="1"/>
      <c r="E10" s="1" t="s">
        <v>12</v>
      </c>
      <c r="F10" s="3" t="s">
        <v>13</v>
      </c>
      <c r="G10" s="4">
        <v>0</v>
      </c>
      <c r="H10" s="38"/>
    </row>
    <row r="11" spans="1:15" ht="14.1" customHeight="1" x14ac:dyDescent="0.2">
      <c r="A11" s="1"/>
      <c r="B11" s="1"/>
      <c r="C11" s="5"/>
      <c r="D11" s="1"/>
      <c r="E11" s="1"/>
      <c r="F11" s="6"/>
      <c r="G11" s="6"/>
      <c r="H11" s="38"/>
    </row>
    <row r="12" spans="1:15" ht="14.1" customHeight="1" x14ac:dyDescent="0.2">
      <c r="A12" s="1"/>
      <c r="B12" s="1"/>
      <c r="C12" s="2" t="s">
        <v>15</v>
      </c>
      <c r="D12" s="1"/>
      <c r="E12" s="1"/>
      <c r="F12" s="1"/>
      <c r="G12" s="1"/>
      <c r="H12" s="38"/>
    </row>
    <row r="13" spans="1:15" ht="14.1" customHeight="1" x14ac:dyDescent="0.2">
      <c r="A13" s="1"/>
      <c r="B13" s="1"/>
      <c r="C13" s="2" t="s">
        <v>11</v>
      </c>
      <c r="D13" s="1"/>
      <c r="E13" s="1" t="s">
        <v>12</v>
      </c>
      <c r="F13" s="3" t="s">
        <v>13</v>
      </c>
      <c r="G13" s="4">
        <v>0</v>
      </c>
      <c r="H13" s="38"/>
    </row>
    <row r="14" spans="1:15" ht="14.1" customHeight="1" x14ac:dyDescent="0.2">
      <c r="A14" s="1"/>
      <c r="B14" s="1"/>
      <c r="C14" s="5"/>
      <c r="D14" s="1"/>
      <c r="E14" s="1"/>
      <c r="F14" s="6"/>
      <c r="G14" s="6"/>
      <c r="H14" s="38"/>
    </row>
    <row r="15" spans="1:15" ht="14.1" customHeight="1" x14ac:dyDescent="0.2">
      <c r="A15" s="1"/>
      <c r="B15" s="1"/>
      <c r="C15" s="2" t="s">
        <v>16</v>
      </c>
      <c r="D15" s="1"/>
      <c r="E15" s="1"/>
      <c r="F15" s="1"/>
      <c r="G15" s="1"/>
      <c r="H15" s="38"/>
    </row>
    <row r="16" spans="1:15" ht="14.1" customHeight="1" x14ac:dyDescent="0.25">
      <c r="A16" s="1"/>
      <c r="B16" s="1"/>
      <c r="C16" s="2" t="s">
        <v>11</v>
      </c>
      <c r="D16" s="1"/>
      <c r="E16" s="1" t="s">
        <v>12</v>
      </c>
      <c r="F16" s="3" t="s">
        <v>13</v>
      </c>
      <c r="G16" s="4">
        <v>0</v>
      </c>
      <c r="H16" s="38"/>
      <c r="J16" s="83" t="s">
        <v>533</v>
      </c>
      <c r="K16" s="84"/>
      <c r="L16" s="84"/>
      <c r="M16" s="84"/>
      <c r="N16" s="84"/>
    </row>
    <row r="17" spans="1:14" ht="14.1" customHeight="1" x14ac:dyDescent="0.2">
      <c r="A17" s="1"/>
      <c r="B17" s="1"/>
      <c r="C17" s="5"/>
      <c r="D17" s="1"/>
      <c r="E17" s="1"/>
      <c r="F17" s="6"/>
      <c r="G17" s="6"/>
      <c r="H17" s="38"/>
    </row>
    <row r="18" spans="1:14" ht="14.1" customHeight="1" x14ac:dyDescent="0.2">
      <c r="A18" s="1"/>
      <c r="B18" s="1"/>
      <c r="C18" s="2" t="s">
        <v>17</v>
      </c>
      <c r="D18" s="1"/>
      <c r="E18" s="1"/>
      <c r="F18" s="6"/>
      <c r="G18" s="6"/>
      <c r="H18" s="38"/>
    </row>
    <row r="19" spans="1:14" ht="14.1" customHeight="1" x14ac:dyDescent="0.2">
      <c r="A19" s="1"/>
      <c r="B19" s="1"/>
      <c r="C19" s="2" t="s">
        <v>11</v>
      </c>
      <c r="D19" s="1"/>
      <c r="E19" s="1" t="s">
        <v>12</v>
      </c>
      <c r="F19" s="3" t="s">
        <v>13</v>
      </c>
      <c r="G19" s="4">
        <v>0</v>
      </c>
      <c r="H19" s="38"/>
    </row>
    <row r="20" spans="1:14" ht="14.1" customHeight="1" x14ac:dyDescent="0.2">
      <c r="A20" s="1"/>
      <c r="B20" s="1"/>
      <c r="C20" s="5"/>
      <c r="D20" s="1"/>
      <c r="E20" s="1"/>
      <c r="F20" s="6"/>
      <c r="G20" s="6"/>
      <c r="H20" s="38"/>
    </row>
    <row r="21" spans="1:14" ht="14.1" customHeight="1" x14ac:dyDescent="0.2">
      <c r="A21" s="1"/>
      <c r="B21" s="1"/>
      <c r="C21" s="2" t="s">
        <v>18</v>
      </c>
      <c r="D21" s="1"/>
      <c r="E21" s="1"/>
      <c r="F21" s="6"/>
      <c r="G21" s="6"/>
      <c r="H21" s="38"/>
    </row>
    <row r="22" spans="1:14" ht="14.1" customHeight="1" x14ac:dyDescent="0.2">
      <c r="A22" s="1"/>
      <c r="B22" s="1"/>
      <c r="C22" s="2" t="s">
        <v>11</v>
      </c>
      <c r="D22" s="1"/>
      <c r="E22" s="1" t="s">
        <v>12</v>
      </c>
      <c r="F22" s="3" t="s">
        <v>13</v>
      </c>
      <c r="G22" s="4">
        <v>0</v>
      </c>
      <c r="H22" s="38"/>
    </row>
    <row r="23" spans="1:14" ht="14.1" customHeight="1" x14ac:dyDescent="0.2">
      <c r="A23" s="1"/>
      <c r="B23" s="1"/>
      <c r="C23" s="5"/>
      <c r="D23" s="1"/>
      <c r="E23" s="1"/>
      <c r="F23" s="6"/>
      <c r="G23" s="6"/>
      <c r="H23" s="38"/>
    </row>
    <row r="24" spans="1:14" ht="18" customHeight="1" x14ac:dyDescent="0.2">
      <c r="A24" s="1"/>
      <c r="B24" s="1"/>
      <c r="C24" s="2" t="s">
        <v>19</v>
      </c>
      <c r="D24" s="1"/>
      <c r="E24" s="1"/>
      <c r="F24" s="7">
        <v>0</v>
      </c>
      <c r="G24" s="4">
        <v>0</v>
      </c>
      <c r="H24" s="38"/>
    </row>
    <row r="25" spans="1:14" ht="14.1" customHeight="1" x14ac:dyDescent="0.2">
      <c r="A25" s="1"/>
      <c r="B25" s="1"/>
      <c r="C25" s="5"/>
      <c r="D25" s="1"/>
      <c r="E25" s="1"/>
      <c r="F25" s="6"/>
      <c r="G25" s="6"/>
      <c r="H25" s="38"/>
    </row>
    <row r="26" spans="1:14" ht="14.1" customHeight="1" x14ac:dyDescent="0.2">
      <c r="A26" s="1"/>
      <c r="B26" s="1"/>
      <c r="C26" s="2" t="s">
        <v>20</v>
      </c>
      <c r="D26" s="1"/>
      <c r="E26" s="1"/>
      <c r="F26" s="6"/>
      <c r="G26" s="6"/>
      <c r="H26" s="38"/>
    </row>
    <row r="27" spans="1:14" ht="24" customHeight="1" x14ac:dyDescent="0.2">
      <c r="A27" s="1"/>
      <c r="B27" s="1"/>
      <c r="C27" s="2" t="s">
        <v>10</v>
      </c>
      <c r="D27" s="1"/>
      <c r="E27" s="1"/>
      <c r="F27" s="6"/>
      <c r="G27" s="6"/>
      <c r="H27" s="38"/>
    </row>
    <row r="28" spans="1:14" ht="29.1" customHeight="1" x14ac:dyDescent="0.2">
      <c r="A28" s="8">
        <v>1</v>
      </c>
      <c r="B28" s="9" t="s">
        <v>230</v>
      </c>
      <c r="C28" s="9" t="s">
        <v>231</v>
      </c>
      <c r="D28" s="9" t="s">
        <v>23</v>
      </c>
      <c r="E28" s="10">
        <v>1000</v>
      </c>
      <c r="F28" s="11">
        <v>9991.6</v>
      </c>
      <c r="G28" s="12">
        <v>2.8729393259044854E-2</v>
      </c>
      <c r="H28" s="38">
        <v>7.14</v>
      </c>
    </row>
    <row r="29" spans="1:14" ht="17.100000000000001" customHeight="1" x14ac:dyDescent="0.25">
      <c r="A29" s="8">
        <v>2</v>
      </c>
      <c r="B29" s="9" t="s">
        <v>232</v>
      </c>
      <c r="C29" s="9" t="s">
        <v>233</v>
      </c>
      <c r="D29" s="9" t="s">
        <v>38</v>
      </c>
      <c r="E29" s="10">
        <v>500</v>
      </c>
      <c r="F29" s="11">
        <v>4999.7700000000004</v>
      </c>
      <c r="G29" s="12">
        <v>1.4376111787378867E-2</v>
      </c>
      <c r="H29" s="38">
        <v>7.335</v>
      </c>
      <c r="J29" s="83" t="s">
        <v>534</v>
      </c>
      <c r="K29" s="84"/>
      <c r="L29" s="84"/>
      <c r="M29" s="84"/>
      <c r="N29" s="84"/>
    </row>
    <row r="30" spans="1:14" ht="29.1" customHeight="1" x14ac:dyDescent="0.2">
      <c r="A30" s="8">
        <v>3</v>
      </c>
      <c r="B30" s="9" t="s">
        <v>234</v>
      </c>
      <c r="C30" s="9" t="s">
        <v>235</v>
      </c>
      <c r="D30" s="9" t="s">
        <v>184</v>
      </c>
      <c r="E30" s="10">
        <v>250</v>
      </c>
      <c r="F30" s="11">
        <v>2498.85</v>
      </c>
      <c r="G30" s="12">
        <v>7.185079901653812E-3</v>
      </c>
      <c r="H30" s="38">
        <v>8.0449999999999999</v>
      </c>
    </row>
    <row r="31" spans="1:14" ht="14.1" customHeight="1" x14ac:dyDescent="0.2">
      <c r="A31" s="1"/>
      <c r="B31" s="1"/>
      <c r="C31" s="2" t="s">
        <v>11</v>
      </c>
      <c r="D31" s="1"/>
      <c r="E31" s="1" t="s">
        <v>12</v>
      </c>
      <c r="F31" s="7">
        <v>17490.22</v>
      </c>
      <c r="G31" s="4">
        <v>5.0290584948077532E-2</v>
      </c>
      <c r="H31" s="38"/>
    </row>
    <row r="32" spans="1:14" ht="14.1" customHeight="1" x14ac:dyDescent="0.2">
      <c r="A32" s="1"/>
      <c r="B32" s="1"/>
      <c r="C32" s="5"/>
      <c r="D32" s="1"/>
      <c r="E32" s="1"/>
      <c r="F32" s="6"/>
      <c r="G32" s="6"/>
      <c r="H32" s="38"/>
    </row>
    <row r="33" spans="1:8" ht="14.1" customHeight="1" x14ac:dyDescent="0.2">
      <c r="A33" s="1"/>
      <c r="B33" s="1"/>
      <c r="C33" s="2" t="s">
        <v>69</v>
      </c>
      <c r="D33" s="1"/>
      <c r="E33" s="1"/>
      <c r="F33" s="1"/>
      <c r="G33" s="1"/>
      <c r="H33" s="38"/>
    </row>
    <row r="34" spans="1:8" ht="14.1" customHeight="1" x14ac:dyDescent="0.2">
      <c r="A34" s="1"/>
      <c r="B34" s="1"/>
      <c r="C34" s="2" t="s">
        <v>11</v>
      </c>
      <c r="D34" s="1"/>
      <c r="E34" s="1" t="s">
        <v>12</v>
      </c>
      <c r="F34" s="3" t="s">
        <v>13</v>
      </c>
      <c r="G34" s="4">
        <v>0</v>
      </c>
      <c r="H34" s="38"/>
    </row>
    <row r="35" spans="1:8" ht="14.1" customHeight="1" x14ac:dyDescent="0.2">
      <c r="A35" s="1"/>
      <c r="B35" s="1"/>
      <c r="C35" s="5"/>
      <c r="D35" s="1"/>
      <c r="E35" s="1"/>
      <c r="F35" s="6"/>
      <c r="G35" s="6"/>
      <c r="H35" s="38"/>
    </row>
    <row r="36" spans="1:8" ht="14.1" customHeight="1" x14ac:dyDescent="0.2">
      <c r="A36" s="1"/>
      <c r="B36" s="1"/>
      <c r="C36" s="2" t="s">
        <v>70</v>
      </c>
      <c r="D36" s="1"/>
      <c r="E36" s="1"/>
      <c r="F36" s="1"/>
      <c r="G36" s="1"/>
      <c r="H36" s="38"/>
    </row>
    <row r="37" spans="1:8" ht="14.1" customHeight="1" x14ac:dyDescent="0.2">
      <c r="A37" s="1"/>
      <c r="B37" s="1"/>
      <c r="C37" s="2" t="s">
        <v>11</v>
      </c>
      <c r="D37" s="1"/>
      <c r="E37" s="1" t="s">
        <v>12</v>
      </c>
      <c r="F37" s="3" t="s">
        <v>13</v>
      </c>
      <c r="G37" s="4">
        <v>0</v>
      </c>
      <c r="H37" s="38"/>
    </row>
    <row r="38" spans="1:8" ht="14.1" customHeight="1" x14ac:dyDescent="0.2">
      <c r="A38" s="1"/>
      <c r="B38" s="1"/>
      <c r="C38" s="5"/>
      <c r="D38" s="1"/>
      <c r="E38" s="1"/>
      <c r="F38" s="6"/>
      <c r="G38" s="6"/>
      <c r="H38" s="38"/>
    </row>
    <row r="39" spans="1:8" ht="14.1" customHeight="1" x14ac:dyDescent="0.2">
      <c r="A39" s="1"/>
      <c r="B39" s="1"/>
      <c r="C39" s="2" t="s">
        <v>81</v>
      </c>
      <c r="D39" s="1"/>
      <c r="E39" s="1"/>
      <c r="F39" s="6"/>
      <c r="G39" s="6"/>
      <c r="H39" s="38"/>
    </row>
    <row r="40" spans="1:8" ht="14.1" customHeight="1" x14ac:dyDescent="0.2">
      <c r="A40" s="1"/>
      <c r="B40" s="1"/>
      <c r="C40" s="2" t="s">
        <v>11</v>
      </c>
      <c r="D40" s="1"/>
      <c r="E40" s="1" t="s">
        <v>12</v>
      </c>
      <c r="F40" s="3" t="s">
        <v>13</v>
      </c>
      <c r="G40" s="4">
        <v>0</v>
      </c>
      <c r="H40" s="38"/>
    </row>
    <row r="41" spans="1:8" ht="14.1" customHeight="1" x14ac:dyDescent="0.2">
      <c r="A41" s="1"/>
      <c r="B41" s="1"/>
      <c r="C41" s="5"/>
      <c r="D41" s="1"/>
      <c r="E41" s="1"/>
      <c r="F41" s="6"/>
      <c r="G41" s="6"/>
      <c r="H41" s="38"/>
    </row>
    <row r="42" spans="1:8" ht="14.1" customHeight="1" x14ac:dyDescent="0.2">
      <c r="A42" s="1"/>
      <c r="B42" s="1"/>
      <c r="C42" s="2" t="s">
        <v>82</v>
      </c>
      <c r="D42" s="1"/>
      <c r="E42" s="1"/>
      <c r="F42" s="7">
        <v>17490.22</v>
      </c>
      <c r="G42" s="4">
        <v>5.0290584948077532E-2</v>
      </c>
      <c r="H42" s="38"/>
    </row>
    <row r="43" spans="1:8" ht="14.1" customHeight="1" x14ac:dyDescent="0.2">
      <c r="A43" s="1"/>
      <c r="B43" s="1"/>
      <c r="C43" s="5"/>
      <c r="D43" s="1"/>
      <c r="E43" s="1"/>
      <c r="F43" s="6"/>
      <c r="G43" s="6"/>
      <c r="H43" s="38"/>
    </row>
    <row r="44" spans="1:8" ht="14.1" customHeight="1" x14ac:dyDescent="0.2">
      <c r="A44" s="1"/>
      <c r="B44" s="1"/>
      <c r="C44" s="2" t="s">
        <v>83</v>
      </c>
      <c r="D44" s="1"/>
      <c r="E44" s="1"/>
      <c r="F44" s="6"/>
      <c r="G44" s="6"/>
      <c r="H44" s="38"/>
    </row>
    <row r="45" spans="1:8" ht="14.1" customHeight="1" x14ac:dyDescent="0.2">
      <c r="A45" s="1"/>
      <c r="B45" s="1"/>
      <c r="C45" s="2" t="s">
        <v>84</v>
      </c>
      <c r="D45" s="1"/>
      <c r="E45" s="1"/>
      <c r="F45" s="6"/>
      <c r="G45" s="6"/>
      <c r="H45" s="38"/>
    </row>
    <row r="46" spans="1:8" ht="17.100000000000001" customHeight="1" x14ac:dyDescent="0.2">
      <c r="A46" s="8">
        <v>1</v>
      </c>
      <c r="B46" s="9" t="s">
        <v>236</v>
      </c>
      <c r="C46" s="9" t="s">
        <v>237</v>
      </c>
      <c r="D46" s="9" t="s">
        <v>158</v>
      </c>
      <c r="E46" s="10">
        <v>3000</v>
      </c>
      <c r="F46" s="11">
        <v>14878.455</v>
      </c>
      <c r="G46" s="12">
        <v>4.278083437907864E-2</v>
      </c>
      <c r="H46" s="38">
        <v>6.9351000000000003</v>
      </c>
    </row>
    <row r="47" spans="1:8" ht="17.100000000000001" customHeight="1" x14ac:dyDescent="0.2">
      <c r="A47" s="8">
        <v>2</v>
      </c>
      <c r="B47" s="9" t="s">
        <v>238</v>
      </c>
      <c r="C47" s="9" t="s">
        <v>239</v>
      </c>
      <c r="D47" s="9" t="s">
        <v>153</v>
      </c>
      <c r="E47" s="10">
        <v>2500</v>
      </c>
      <c r="F47" s="11">
        <v>12306.0625</v>
      </c>
      <c r="G47" s="12">
        <v>3.5384293710004865E-2</v>
      </c>
      <c r="H47" s="38">
        <v>7.0152000000000001</v>
      </c>
    </row>
    <row r="48" spans="1:8" ht="17.100000000000001" customHeight="1" x14ac:dyDescent="0.2">
      <c r="A48" s="8">
        <v>3</v>
      </c>
      <c r="B48" s="9" t="s">
        <v>240</v>
      </c>
      <c r="C48" s="9" t="s">
        <v>241</v>
      </c>
      <c r="D48" s="9" t="s">
        <v>158</v>
      </c>
      <c r="E48" s="10">
        <v>2000</v>
      </c>
      <c r="F48" s="11">
        <v>9885.76</v>
      </c>
      <c r="G48" s="12">
        <v>2.8425065725663081E-2</v>
      </c>
      <c r="H48" s="38">
        <v>7.0297000000000001</v>
      </c>
    </row>
    <row r="49" spans="1:8" ht="17.100000000000001" customHeight="1" x14ac:dyDescent="0.2">
      <c r="A49" s="8">
        <v>4</v>
      </c>
      <c r="B49" s="9" t="s">
        <v>204</v>
      </c>
      <c r="C49" s="9" t="s">
        <v>205</v>
      </c>
      <c r="D49" s="9" t="s">
        <v>153</v>
      </c>
      <c r="E49" s="10">
        <v>2000</v>
      </c>
      <c r="F49" s="11">
        <v>9884.5300000000007</v>
      </c>
      <c r="G49" s="12">
        <v>2.8421529039475823E-2</v>
      </c>
      <c r="H49" s="38">
        <v>6.9901</v>
      </c>
    </row>
    <row r="50" spans="1:8" ht="17.100000000000001" customHeight="1" x14ac:dyDescent="0.2">
      <c r="A50" s="8">
        <v>5</v>
      </c>
      <c r="B50" s="9" t="s">
        <v>242</v>
      </c>
      <c r="C50" s="9" t="s">
        <v>243</v>
      </c>
      <c r="D50" s="9" t="s">
        <v>153</v>
      </c>
      <c r="E50" s="10">
        <v>2000</v>
      </c>
      <c r="F50" s="11">
        <v>9877.14</v>
      </c>
      <c r="G50" s="12">
        <v>2.8400280168806021E-2</v>
      </c>
      <c r="H50" s="38">
        <v>6.9850000000000003</v>
      </c>
    </row>
    <row r="51" spans="1:8" ht="17.100000000000001" customHeight="1" x14ac:dyDescent="0.2">
      <c r="A51" s="8">
        <v>6</v>
      </c>
      <c r="B51" s="9" t="s">
        <v>244</v>
      </c>
      <c r="C51" s="9" t="s">
        <v>245</v>
      </c>
      <c r="D51" s="9" t="s">
        <v>153</v>
      </c>
      <c r="E51" s="10">
        <v>1500</v>
      </c>
      <c r="F51" s="11">
        <v>7428.4875000000002</v>
      </c>
      <c r="G51" s="12">
        <v>2.1359535880879833E-2</v>
      </c>
      <c r="H51" s="38">
        <v>7.0274999999999999</v>
      </c>
    </row>
    <row r="52" spans="1:8" ht="17.100000000000001" customHeight="1" x14ac:dyDescent="0.2">
      <c r="A52" s="8">
        <v>7</v>
      </c>
      <c r="B52" s="9" t="s">
        <v>246</v>
      </c>
      <c r="C52" s="9" t="s">
        <v>247</v>
      </c>
      <c r="D52" s="9" t="s">
        <v>153</v>
      </c>
      <c r="E52" s="10">
        <v>1500</v>
      </c>
      <c r="F52" s="11">
        <v>7428.0749999999998</v>
      </c>
      <c r="G52" s="12">
        <v>2.1358349797097519E-2</v>
      </c>
      <c r="H52" s="38">
        <v>6.9301000000000004</v>
      </c>
    </row>
    <row r="53" spans="1:8" ht="17.100000000000001" customHeight="1" x14ac:dyDescent="0.2">
      <c r="A53" s="8">
        <v>8</v>
      </c>
      <c r="B53" s="9" t="s">
        <v>248</v>
      </c>
      <c r="C53" s="9" t="s">
        <v>249</v>
      </c>
      <c r="D53" s="9" t="s">
        <v>153</v>
      </c>
      <c r="E53" s="10">
        <v>1500</v>
      </c>
      <c r="F53" s="11">
        <v>7427.4075000000003</v>
      </c>
      <c r="G53" s="12">
        <v>2.1356430497886141E-2</v>
      </c>
      <c r="H53" s="38">
        <v>6.9950000000000001</v>
      </c>
    </row>
    <row r="54" spans="1:8" ht="17.100000000000001" customHeight="1" x14ac:dyDescent="0.2">
      <c r="A54" s="8">
        <v>9</v>
      </c>
      <c r="B54" s="9" t="s">
        <v>250</v>
      </c>
      <c r="C54" s="9" t="s">
        <v>251</v>
      </c>
      <c r="D54" s="9" t="s">
        <v>153</v>
      </c>
      <c r="E54" s="10">
        <v>1500</v>
      </c>
      <c r="F54" s="11">
        <v>7422.6374999999998</v>
      </c>
      <c r="G54" s="12">
        <v>2.1342715056330671E-2</v>
      </c>
      <c r="H54" s="38">
        <v>7.0449000000000002</v>
      </c>
    </row>
    <row r="55" spans="1:8" ht="17.100000000000001" customHeight="1" x14ac:dyDescent="0.2">
      <c r="A55" s="8">
        <v>10</v>
      </c>
      <c r="B55" s="9" t="s">
        <v>252</v>
      </c>
      <c r="C55" s="9" t="s">
        <v>253</v>
      </c>
      <c r="D55" s="9" t="s">
        <v>153</v>
      </c>
      <c r="E55" s="10">
        <v>1500</v>
      </c>
      <c r="F55" s="11">
        <v>7385.3774999999996</v>
      </c>
      <c r="G55" s="12">
        <v>2.1235579343048313E-2</v>
      </c>
      <c r="H55" s="38">
        <v>7.0815000000000001</v>
      </c>
    </row>
    <row r="56" spans="1:8" ht="17.100000000000001" customHeight="1" x14ac:dyDescent="0.2">
      <c r="A56" s="8">
        <v>11</v>
      </c>
      <c r="B56" s="9" t="s">
        <v>254</v>
      </c>
      <c r="C56" s="9" t="s">
        <v>255</v>
      </c>
      <c r="D56" s="9" t="s">
        <v>153</v>
      </c>
      <c r="E56" s="10">
        <v>1000</v>
      </c>
      <c r="F56" s="11">
        <v>4972.1499999999996</v>
      </c>
      <c r="G56" s="12">
        <v>1.4296694492669827E-2</v>
      </c>
      <c r="H56" s="38">
        <v>7.0499000000000001</v>
      </c>
    </row>
    <row r="57" spans="1:8" ht="17.100000000000001" customHeight="1" x14ac:dyDescent="0.2">
      <c r="A57" s="8">
        <v>12</v>
      </c>
      <c r="B57" s="9" t="s">
        <v>256</v>
      </c>
      <c r="C57" s="9" t="s">
        <v>257</v>
      </c>
      <c r="D57" s="9" t="s">
        <v>158</v>
      </c>
      <c r="E57" s="10">
        <v>1000</v>
      </c>
      <c r="F57" s="11">
        <v>4962.29</v>
      </c>
      <c r="G57" s="12">
        <v>1.4268343496079274E-2</v>
      </c>
      <c r="H57" s="38">
        <v>6.9351000000000003</v>
      </c>
    </row>
    <row r="58" spans="1:8" ht="17.100000000000001" customHeight="1" x14ac:dyDescent="0.2">
      <c r="A58" s="8">
        <v>13</v>
      </c>
      <c r="B58" s="9" t="s">
        <v>258</v>
      </c>
      <c r="C58" s="9" t="s">
        <v>259</v>
      </c>
      <c r="D58" s="9" t="s">
        <v>158</v>
      </c>
      <c r="E58" s="10">
        <v>1000</v>
      </c>
      <c r="F58" s="11">
        <v>4955.3649999999998</v>
      </c>
      <c r="G58" s="12">
        <v>1.4248431665309539E-2</v>
      </c>
      <c r="H58" s="38">
        <v>6.9950000000000001</v>
      </c>
    </row>
    <row r="59" spans="1:8" ht="17.100000000000001" customHeight="1" x14ac:dyDescent="0.2">
      <c r="A59" s="8">
        <v>14</v>
      </c>
      <c r="B59" s="9" t="s">
        <v>260</v>
      </c>
      <c r="C59" s="9" t="s">
        <v>261</v>
      </c>
      <c r="D59" s="9" t="s">
        <v>153</v>
      </c>
      <c r="E59" s="10">
        <v>1000</v>
      </c>
      <c r="F59" s="11">
        <v>4939.0749999999998</v>
      </c>
      <c r="G59" s="12">
        <v>1.4201592138488024E-2</v>
      </c>
      <c r="H59" s="38">
        <v>7.0350000000000001</v>
      </c>
    </row>
    <row r="60" spans="1:8" ht="17.100000000000001" customHeight="1" x14ac:dyDescent="0.2">
      <c r="A60" s="8">
        <v>15</v>
      </c>
      <c r="B60" s="9" t="s">
        <v>262</v>
      </c>
      <c r="C60" s="9" t="s">
        <v>263</v>
      </c>
      <c r="D60" s="9" t="s">
        <v>153</v>
      </c>
      <c r="E60" s="10">
        <v>500</v>
      </c>
      <c r="F60" s="11">
        <v>2488.4974999999999</v>
      </c>
      <c r="G60" s="12">
        <v>7.155312792911042E-3</v>
      </c>
      <c r="H60" s="38">
        <v>7.0301999999999998</v>
      </c>
    </row>
    <row r="61" spans="1:8" ht="17.100000000000001" customHeight="1" x14ac:dyDescent="0.2">
      <c r="A61" s="8">
        <v>16</v>
      </c>
      <c r="B61" s="9" t="s">
        <v>264</v>
      </c>
      <c r="C61" s="9" t="s">
        <v>265</v>
      </c>
      <c r="D61" s="9" t="s">
        <v>153</v>
      </c>
      <c r="E61" s="10">
        <v>500</v>
      </c>
      <c r="F61" s="11">
        <v>2479.2874999999999</v>
      </c>
      <c r="G61" s="12">
        <v>7.12883077682595E-3</v>
      </c>
      <c r="H61" s="38">
        <v>7.0914999999999999</v>
      </c>
    </row>
    <row r="62" spans="1:8" ht="17.100000000000001" customHeight="1" x14ac:dyDescent="0.2">
      <c r="A62" s="8">
        <v>17</v>
      </c>
      <c r="B62" s="9" t="s">
        <v>266</v>
      </c>
      <c r="C62" s="9" t="s">
        <v>267</v>
      </c>
      <c r="D62" s="9" t="s">
        <v>146</v>
      </c>
      <c r="E62" s="10">
        <v>500</v>
      </c>
      <c r="F62" s="11">
        <v>2474.8975</v>
      </c>
      <c r="G62" s="12">
        <v>7.1162079700275186E-3</v>
      </c>
      <c r="H62" s="38">
        <v>6.9851000000000001</v>
      </c>
    </row>
    <row r="63" spans="1:8" ht="14.1" customHeight="1" x14ac:dyDescent="0.2">
      <c r="A63" s="1"/>
      <c r="B63" s="1"/>
      <c r="C63" s="2" t="s">
        <v>11</v>
      </c>
      <c r="D63" s="1"/>
      <c r="E63" s="1" t="s">
        <v>12</v>
      </c>
      <c r="F63" s="7">
        <v>121195.495</v>
      </c>
      <c r="G63" s="4">
        <v>0.34848002693058211</v>
      </c>
      <c r="H63" s="38"/>
    </row>
    <row r="64" spans="1:8" ht="14.1" customHeight="1" x14ac:dyDescent="0.2">
      <c r="A64" s="1"/>
      <c r="B64" s="1"/>
      <c r="C64" s="5"/>
      <c r="D64" s="1"/>
      <c r="E64" s="1"/>
      <c r="F64" s="6"/>
      <c r="G64" s="6"/>
      <c r="H64" s="38"/>
    </row>
    <row r="65" spans="1:8" ht="14.1" customHeight="1" x14ac:dyDescent="0.2">
      <c r="A65" s="1"/>
      <c r="B65" s="1"/>
      <c r="C65" s="2" t="s">
        <v>85</v>
      </c>
      <c r="D65" s="1"/>
      <c r="E65" s="1"/>
      <c r="F65" s="6"/>
      <c r="G65" s="6"/>
      <c r="H65" s="38"/>
    </row>
    <row r="66" spans="1:8" ht="29.1" customHeight="1" x14ac:dyDescent="0.2">
      <c r="A66" s="8">
        <v>1</v>
      </c>
      <c r="B66" s="9" t="s">
        <v>268</v>
      </c>
      <c r="C66" s="9" t="s">
        <v>269</v>
      </c>
      <c r="D66" s="9" t="s">
        <v>153</v>
      </c>
      <c r="E66" s="10">
        <v>3500</v>
      </c>
      <c r="F66" s="11">
        <v>17278.939999999999</v>
      </c>
      <c r="G66" s="12">
        <v>4.9683080023163496E-2</v>
      </c>
      <c r="H66" s="38">
        <v>6.9701000000000004</v>
      </c>
    </row>
    <row r="67" spans="1:8" ht="29.1" customHeight="1" x14ac:dyDescent="0.2">
      <c r="A67" s="8">
        <v>2</v>
      </c>
      <c r="B67" s="9" t="s">
        <v>270</v>
      </c>
      <c r="C67" s="9" t="s">
        <v>271</v>
      </c>
      <c r="D67" s="9" t="s">
        <v>153</v>
      </c>
      <c r="E67" s="10">
        <v>2500</v>
      </c>
      <c r="F67" s="11">
        <v>12339.637500000001</v>
      </c>
      <c r="G67" s="12">
        <v>3.5480833741498567E-2</v>
      </c>
      <c r="H67" s="38">
        <v>7.08</v>
      </c>
    </row>
    <row r="68" spans="1:8" ht="29.1" customHeight="1" x14ac:dyDescent="0.2">
      <c r="A68" s="8">
        <v>3</v>
      </c>
      <c r="B68" s="9" t="s">
        <v>272</v>
      </c>
      <c r="C68" s="9" t="s">
        <v>273</v>
      </c>
      <c r="D68" s="9" t="s">
        <v>158</v>
      </c>
      <c r="E68" s="10">
        <v>2000</v>
      </c>
      <c r="F68" s="11">
        <v>9896.56</v>
      </c>
      <c r="G68" s="12">
        <v>2.8456119555599995E-2</v>
      </c>
      <c r="H68" s="38">
        <v>7.0650000000000004</v>
      </c>
    </row>
    <row r="69" spans="1:8" ht="29.1" customHeight="1" x14ac:dyDescent="0.2">
      <c r="A69" s="8">
        <v>4</v>
      </c>
      <c r="B69" s="9" t="s">
        <v>274</v>
      </c>
      <c r="C69" s="9" t="s">
        <v>275</v>
      </c>
      <c r="D69" s="9" t="s">
        <v>153</v>
      </c>
      <c r="E69" s="10">
        <v>2000</v>
      </c>
      <c r="F69" s="11">
        <v>9870.36</v>
      </c>
      <c r="G69" s="12">
        <v>2.838078526445674E-2</v>
      </c>
      <c r="H69" s="38">
        <v>7.0499000000000001</v>
      </c>
    </row>
    <row r="70" spans="1:8" ht="29.1" customHeight="1" x14ac:dyDescent="0.2">
      <c r="A70" s="8">
        <v>5</v>
      </c>
      <c r="B70" s="9" t="s">
        <v>276</v>
      </c>
      <c r="C70" s="9" t="s">
        <v>277</v>
      </c>
      <c r="D70" s="9" t="s">
        <v>153</v>
      </c>
      <c r="E70" s="10">
        <v>2000</v>
      </c>
      <c r="F70" s="11">
        <v>9863.18</v>
      </c>
      <c r="G70" s="12">
        <v>2.8360140218257938E-2</v>
      </c>
      <c r="H70" s="38">
        <v>7.79</v>
      </c>
    </row>
    <row r="71" spans="1:8" ht="17.100000000000001" customHeight="1" x14ac:dyDescent="0.2">
      <c r="A71" s="8">
        <v>6</v>
      </c>
      <c r="B71" s="9" t="s">
        <v>278</v>
      </c>
      <c r="C71" s="9" t="s">
        <v>279</v>
      </c>
      <c r="D71" s="9" t="s">
        <v>153</v>
      </c>
      <c r="E71" s="10">
        <v>2000</v>
      </c>
      <c r="F71" s="11">
        <v>9849.7099999999991</v>
      </c>
      <c r="G71" s="12">
        <v>2.8321409191475504E-2</v>
      </c>
      <c r="H71" s="38">
        <v>7.1402000000000001</v>
      </c>
    </row>
    <row r="72" spans="1:8" ht="29.1" customHeight="1" x14ac:dyDescent="0.2">
      <c r="A72" s="8">
        <v>7</v>
      </c>
      <c r="B72" s="9" t="s">
        <v>280</v>
      </c>
      <c r="C72" s="9" t="s">
        <v>281</v>
      </c>
      <c r="D72" s="9" t="s">
        <v>153</v>
      </c>
      <c r="E72" s="10">
        <v>1500</v>
      </c>
      <c r="F72" s="11">
        <v>7454.9475000000002</v>
      </c>
      <c r="G72" s="12">
        <v>2.1435617764225277E-2</v>
      </c>
      <c r="H72" s="38">
        <v>8.4849999999999994</v>
      </c>
    </row>
    <row r="73" spans="1:8" ht="17.100000000000001" customHeight="1" x14ac:dyDescent="0.2">
      <c r="A73" s="8">
        <v>8</v>
      </c>
      <c r="B73" s="9" t="s">
        <v>282</v>
      </c>
      <c r="C73" s="9" t="s">
        <v>283</v>
      </c>
      <c r="D73" s="9" t="s">
        <v>153</v>
      </c>
      <c r="E73" s="10">
        <v>1500</v>
      </c>
      <c r="F73" s="11">
        <v>7412.835</v>
      </c>
      <c r="G73" s="12">
        <v>2.1314529392630985E-2</v>
      </c>
      <c r="H73" s="38">
        <v>7.4001999999999999</v>
      </c>
    </row>
    <row r="74" spans="1:8" ht="17.100000000000001" customHeight="1" x14ac:dyDescent="0.2">
      <c r="A74" s="8">
        <v>9</v>
      </c>
      <c r="B74" s="9" t="s">
        <v>284</v>
      </c>
      <c r="C74" s="9" t="s">
        <v>285</v>
      </c>
      <c r="D74" s="9" t="s">
        <v>153</v>
      </c>
      <c r="E74" s="10">
        <v>1500</v>
      </c>
      <c r="F74" s="11">
        <v>7398.9750000000004</v>
      </c>
      <c r="G74" s="12">
        <v>2.1274676977545277E-2</v>
      </c>
      <c r="H74" s="38">
        <v>7.3288000000000002</v>
      </c>
    </row>
    <row r="75" spans="1:8" ht="17.100000000000001" customHeight="1" x14ac:dyDescent="0.2">
      <c r="A75" s="8">
        <v>10</v>
      </c>
      <c r="B75" s="9" t="s">
        <v>286</v>
      </c>
      <c r="C75" s="9" t="s">
        <v>287</v>
      </c>
      <c r="D75" s="9" t="s">
        <v>153</v>
      </c>
      <c r="E75" s="10">
        <v>1500</v>
      </c>
      <c r="F75" s="11">
        <v>7397.13</v>
      </c>
      <c r="G75" s="12">
        <v>2.1269371948264386E-2</v>
      </c>
      <c r="H75" s="38">
        <v>7.0500999999999996</v>
      </c>
    </row>
    <row r="76" spans="1:8" ht="29.1" customHeight="1" x14ac:dyDescent="0.2">
      <c r="A76" s="8">
        <v>11</v>
      </c>
      <c r="B76" s="9" t="s">
        <v>288</v>
      </c>
      <c r="C76" s="9" t="s">
        <v>289</v>
      </c>
      <c r="D76" s="9" t="s">
        <v>153</v>
      </c>
      <c r="E76" s="10">
        <v>1500</v>
      </c>
      <c r="F76" s="11">
        <v>7392.6824999999999</v>
      </c>
      <c r="G76" s="12">
        <v>2.1256583808575088E-2</v>
      </c>
      <c r="H76" s="38">
        <v>7.0650000000000004</v>
      </c>
    </row>
    <row r="77" spans="1:8" ht="17.100000000000001" customHeight="1" x14ac:dyDescent="0.2">
      <c r="A77" s="8">
        <v>12</v>
      </c>
      <c r="B77" s="9" t="s">
        <v>290</v>
      </c>
      <c r="C77" s="9" t="s">
        <v>291</v>
      </c>
      <c r="D77" s="9" t="s">
        <v>146</v>
      </c>
      <c r="E77" s="10">
        <v>1500</v>
      </c>
      <c r="F77" s="11">
        <v>7383.1724999999997</v>
      </c>
      <c r="G77" s="12">
        <v>2.1229239186102859E-2</v>
      </c>
      <c r="H77" s="38">
        <v>7.8049999999999997</v>
      </c>
    </row>
    <row r="78" spans="1:8" ht="17.100000000000001" customHeight="1" x14ac:dyDescent="0.2">
      <c r="A78" s="8">
        <v>13</v>
      </c>
      <c r="B78" s="9" t="s">
        <v>292</v>
      </c>
      <c r="C78" s="9" t="s">
        <v>293</v>
      </c>
      <c r="D78" s="9" t="s">
        <v>153</v>
      </c>
      <c r="E78" s="10">
        <v>1500</v>
      </c>
      <c r="F78" s="11">
        <v>7374.81</v>
      </c>
      <c r="G78" s="12">
        <v>2.1205194033061429E-2</v>
      </c>
      <c r="H78" s="38">
        <v>7.7450000000000001</v>
      </c>
    </row>
    <row r="79" spans="1:8" ht="17.100000000000001" customHeight="1" x14ac:dyDescent="0.2">
      <c r="A79" s="8">
        <v>14</v>
      </c>
      <c r="B79" s="9" t="s">
        <v>294</v>
      </c>
      <c r="C79" s="9" t="s">
        <v>295</v>
      </c>
      <c r="D79" s="9" t="s">
        <v>158</v>
      </c>
      <c r="E79" s="10">
        <v>1000</v>
      </c>
      <c r="F79" s="11">
        <v>4989.3599999999997</v>
      </c>
      <c r="G79" s="12">
        <v>1.4346179345745226E-2</v>
      </c>
      <c r="H79" s="38">
        <v>7.7850000000000001</v>
      </c>
    </row>
    <row r="80" spans="1:8" ht="29.1" customHeight="1" x14ac:dyDescent="0.2">
      <c r="A80" s="8">
        <v>15</v>
      </c>
      <c r="B80" s="9" t="s">
        <v>296</v>
      </c>
      <c r="C80" s="9" t="s">
        <v>297</v>
      </c>
      <c r="D80" s="9" t="s">
        <v>153</v>
      </c>
      <c r="E80" s="10">
        <v>1000</v>
      </c>
      <c r="F80" s="11">
        <v>4958.4049999999997</v>
      </c>
      <c r="G80" s="12">
        <v>1.4257172743365855E-2</v>
      </c>
      <c r="H80" s="38">
        <v>7.6550000000000002</v>
      </c>
    </row>
    <row r="81" spans="1:8" ht="29.1" customHeight="1" x14ac:dyDescent="0.2">
      <c r="A81" s="8">
        <v>16</v>
      </c>
      <c r="B81" s="9" t="s">
        <v>298</v>
      </c>
      <c r="C81" s="9" t="s">
        <v>299</v>
      </c>
      <c r="D81" s="9" t="s">
        <v>153</v>
      </c>
      <c r="E81" s="10">
        <v>1000</v>
      </c>
      <c r="F81" s="11">
        <v>4950.28</v>
      </c>
      <c r="G81" s="12">
        <v>1.4233810487047574E-2</v>
      </c>
      <c r="H81" s="38">
        <v>7.05</v>
      </c>
    </row>
    <row r="82" spans="1:8" ht="17.100000000000001" customHeight="1" x14ac:dyDescent="0.2">
      <c r="A82" s="8">
        <v>17</v>
      </c>
      <c r="B82" s="9" t="s">
        <v>300</v>
      </c>
      <c r="C82" s="9" t="s">
        <v>301</v>
      </c>
      <c r="D82" s="9" t="s">
        <v>153</v>
      </c>
      <c r="E82" s="10">
        <v>1000</v>
      </c>
      <c r="F82" s="11">
        <v>4939.83</v>
      </c>
      <c r="G82" s="12">
        <v>1.4203763031228986E-2</v>
      </c>
      <c r="H82" s="38">
        <v>7.41</v>
      </c>
    </row>
    <row r="83" spans="1:8" ht="29.1" customHeight="1" x14ac:dyDescent="0.2">
      <c r="A83" s="8">
        <v>18</v>
      </c>
      <c r="B83" s="9" t="s">
        <v>302</v>
      </c>
      <c r="C83" s="9" t="s">
        <v>303</v>
      </c>
      <c r="D83" s="9" t="s">
        <v>153</v>
      </c>
      <c r="E83" s="10">
        <v>1000</v>
      </c>
      <c r="F83" s="11">
        <v>4928.3050000000003</v>
      </c>
      <c r="G83" s="12">
        <v>1.4170624569189823E-2</v>
      </c>
      <c r="H83" s="38">
        <v>7.08</v>
      </c>
    </row>
    <row r="84" spans="1:8" ht="29.1" customHeight="1" x14ac:dyDescent="0.2">
      <c r="A84" s="8">
        <v>19</v>
      </c>
      <c r="B84" s="9" t="s">
        <v>304</v>
      </c>
      <c r="C84" s="9" t="s">
        <v>305</v>
      </c>
      <c r="D84" s="9" t="s">
        <v>153</v>
      </c>
      <c r="E84" s="10">
        <v>1000</v>
      </c>
      <c r="F84" s="11">
        <v>4921.7150000000001</v>
      </c>
      <c r="G84" s="12">
        <v>1.4151675982219057E-2</v>
      </c>
      <c r="H84" s="38">
        <v>7.08</v>
      </c>
    </row>
    <row r="85" spans="1:8" ht="17.100000000000001" customHeight="1" x14ac:dyDescent="0.2">
      <c r="A85" s="8">
        <v>20</v>
      </c>
      <c r="B85" s="9" t="s">
        <v>306</v>
      </c>
      <c r="C85" s="9" t="s">
        <v>307</v>
      </c>
      <c r="D85" s="9" t="s">
        <v>153</v>
      </c>
      <c r="E85" s="10">
        <v>1000</v>
      </c>
      <c r="F85" s="11">
        <v>4920.0950000000003</v>
      </c>
      <c r="G85" s="12">
        <v>1.414701790772852E-2</v>
      </c>
      <c r="H85" s="38">
        <v>7.41</v>
      </c>
    </row>
    <row r="86" spans="1:8" ht="17.100000000000001" customHeight="1" x14ac:dyDescent="0.2">
      <c r="A86" s="8">
        <v>21</v>
      </c>
      <c r="B86" s="9" t="s">
        <v>308</v>
      </c>
      <c r="C86" s="9" t="s">
        <v>309</v>
      </c>
      <c r="D86" s="9" t="s">
        <v>153</v>
      </c>
      <c r="E86" s="10">
        <v>1000</v>
      </c>
      <c r="F86" s="11">
        <v>4918.13</v>
      </c>
      <c r="G86" s="12">
        <v>1.4141367835892775E-2</v>
      </c>
      <c r="H86" s="38">
        <v>7.41</v>
      </c>
    </row>
    <row r="87" spans="1:8" ht="29.1" customHeight="1" x14ac:dyDescent="0.2">
      <c r="A87" s="8">
        <v>22</v>
      </c>
      <c r="B87" s="9" t="s">
        <v>310</v>
      </c>
      <c r="C87" s="9" t="s">
        <v>311</v>
      </c>
      <c r="D87" s="9" t="s">
        <v>153</v>
      </c>
      <c r="E87" s="10">
        <v>1000</v>
      </c>
      <c r="F87" s="11">
        <v>4910.4049999999997</v>
      </c>
      <c r="G87" s="12">
        <v>1.4119155721424009E-2</v>
      </c>
      <c r="H87" s="38">
        <v>7.6550000000000002</v>
      </c>
    </row>
    <row r="88" spans="1:8" ht="29.1" customHeight="1" x14ac:dyDescent="0.2">
      <c r="A88" s="8">
        <v>23</v>
      </c>
      <c r="B88" s="9" t="s">
        <v>312</v>
      </c>
      <c r="C88" s="9" t="s">
        <v>313</v>
      </c>
      <c r="D88" s="9" t="s">
        <v>153</v>
      </c>
      <c r="E88" s="10">
        <v>500</v>
      </c>
      <c r="F88" s="11">
        <v>2491.1475</v>
      </c>
      <c r="G88" s="12">
        <v>7.1629324826640818E-3</v>
      </c>
      <c r="H88" s="38">
        <v>7.63</v>
      </c>
    </row>
    <row r="89" spans="1:8" ht="17.100000000000001" customHeight="1" x14ac:dyDescent="0.2">
      <c r="A89" s="8">
        <v>24</v>
      </c>
      <c r="B89" s="9" t="s">
        <v>314</v>
      </c>
      <c r="C89" s="9" t="s">
        <v>315</v>
      </c>
      <c r="D89" s="9" t="s">
        <v>153</v>
      </c>
      <c r="E89" s="10">
        <v>500</v>
      </c>
      <c r="F89" s="11">
        <v>2479.4825000000001</v>
      </c>
      <c r="G89" s="12">
        <v>7.1293914709775891E-3</v>
      </c>
      <c r="H89" s="38">
        <v>7.7450000000000001</v>
      </c>
    </row>
    <row r="90" spans="1:8" ht="17.100000000000001" customHeight="1" x14ac:dyDescent="0.2">
      <c r="A90" s="8">
        <v>25</v>
      </c>
      <c r="B90" s="9" t="s">
        <v>316</v>
      </c>
      <c r="C90" s="9" t="s">
        <v>317</v>
      </c>
      <c r="D90" s="9" t="s">
        <v>153</v>
      </c>
      <c r="E90" s="10">
        <v>500</v>
      </c>
      <c r="F90" s="11">
        <v>2461.4899999999998</v>
      </c>
      <c r="G90" s="12">
        <v>7.0776566529090739E-3</v>
      </c>
      <c r="H90" s="38">
        <v>7.0500999999999996</v>
      </c>
    </row>
    <row r="91" spans="1:8" ht="14.1" customHeight="1" x14ac:dyDescent="0.2">
      <c r="A91" s="1"/>
      <c r="B91" s="1"/>
      <c r="C91" s="2" t="s">
        <v>11</v>
      </c>
      <c r="D91" s="1"/>
      <c r="E91" s="1" t="s">
        <v>12</v>
      </c>
      <c r="F91" s="7">
        <v>172781.58499999999</v>
      </c>
      <c r="G91" s="4">
        <v>0.49680832933525015</v>
      </c>
      <c r="H91" s="38"/>
    </row>
    <row r="92" spans="1:8" ht="14.1" customHeight="1" x14ac:dyDescent="0.2">
      <c r="A92" s="1"/>
      <c r="B92" s="1"/>
      <c r="C92" s="5"/>
      <c r="D92" s="1"/>
      <c r="E92" s="1"/>
      <c r="F92" s="6"/>
      <c r="G92" s="6"/>
      <c r="H92" s="38"/>
    </row>
    <row r="93" spans="1:8" ht="14.1" customHeight="1" x14ac:dyDescent="0.2">
      <c r="A93" s="1"/>
      <c r="B93" s="1"/>
      <c r="C93" s="2" t="s">
        <v>86</v>
      </c>
      <c r="D93" s="1"/>
      <c r="E93" s="1"/>
      <c r="F93" s="6"/>
      <c r="G93" s="6"/>
      <c r="H93" s="38"/>
    </row>
    <row r="94" spans="1:8" ht="17.100000000000001" customHeight="1" x14ac:dyDescent="0.2">
      <c r="A94" s="8">
        <v>1</v>
      </c>
      <c r="B94" s="9" t="s">
        <v>224</v>
      </c>
      <c r="C94" s="9" t="s">
        <v>461</v>
      </c>
      <c r="D94" s="9" t="s">
        <v>73</v>
      </c>
      <c r="E94" s="10">
        <v>13125200</v>
      </c>
      <c r="F94" s="11">
        <v>13048.548832</v>
      </c>
      <c r="G94" s="12">
        <v>3.751920521782081E-2</v>
      </c>
      <c r="H94" s="38">
        <v>6.7</v>
      </c>
    </row>
    <row r="95" spans="1:8" ht="17.100000000000001" customHeight="1" x14ac:dyDescent="0.2">
      <c r="A95" s="8">
        <v>2</v>
      </c>
      <c r="B95" s="9" t="s">
        <v>318</v>
      </c>
      <c r="C95" s="9" t="s">
        <v>460</v>
      </c>
      <c r="D95" s="9" t="s">
        <v>73</v>
      </c>
      <c r="E95" s="10">
        <v>1545800</v>
      </c>
      <c r="F95" s="11">
        <v>1530.8582971999999</v>
      </c>
      <c r="G95" s="12">
        <v>4.4017604832189599E-3</v>
      </c>
      <c r="H95" s="38">
        <v>6.7214</v>
      </c>
    </row>
    <row r="96" spans="1:8" ht="14.1" customHeight="1" x14ac:dyDescent="0.2">
      <c r="A96" s="1"/>
      <c r="B96" s="1"/>
      <c r="C96" s="2" t="s">
        <v>11</v>
      </c>
      <c r="D96" s="1"/>
      <c r="E96" s="1" t="s">
        <v>12</v>
      </c>
      <c r="F96" s="7">
        <v>14579.407129200001</v>
      </c>
      <c r="G96" s="4">
        <v>4.1920965701039772E-2</v>
      </c>
      <c r="H96" s="38"/>
    </row>
    <row r="97" spans="1:8" ht="14.1" customHeight="1" x14ac:dyDescent="0.2">
      <c r="A97" s="1"/>
      <c r="B97" s="1"/>
      <c r="C97" s="5"/>
      <c r="D97" s="1"/>
      <c r="E97" s="1"/>
      <c r="F97" s="6"/>
      <c r="G97" s="6"/>
      <c r="H97" s="38"/>
    </row>
    <row r="98" spans="1:8" ht="14.1" customHeight="1" x14ac:dyDescent="0.2">
      <c r="A98" s="1"/>
      <c r="B98" s="1"/>
      <c r="C98" s="2" t="s">
        <v>87</v>
      </c>
      <c r="D98" s="1"/>
      <c r="E98" s="1"/>
      <c r="F98" s="6"/>
      <c r="G98" s="6"/>
      <c r="H98" s="38"/>
    </row>
    <row r="99" spans="1:8" ht="17.100000000000001" customHeight="1" x14ac:dyDescent="0.2">
      <c r="A99" s="8">
        <v>1</v>
      </c>
      <c r="B99" s="9"/>
      <c r="C99" s="9" t="s">
        <v>88</v>
      </c>
      <c r="D99" s="9"/>
      <c r="E99" s="13"/>
      <c r="F99" s="11">
        <v>16774.670380821</v>
      </c>
      <c r="G99" s="12">
        <v>4.8233126042021117E-2</v>
      </c>
      <c r="H99" s="38">
        <v>6.8077734679717228</v>
      </c>
    </row>
    <row r="100" spans="1:8" ht="17.100000000000001" customHeight="1" x14ac:dyDescent="0.2">
      <c r="A100" s="8">
        <v>2</v>
      </c>
      <c r="B100" s="9"/>
      <c r="C100" s="9" t="s">
        <v>89</v>
      </c>
      <c r="D100" s="9"/>
      <c r="E100" s="13"/>
      <c r="F100" s="11">
        <v>3781.8007071000002</v>
      </c>
      <c r="G100" s="12">
        <v>1.0874018149406481E-2</v>
      </c>
      <c r="H100" s="38">
        <v>6.8563204235517716</v>
      </c>
    </row>
    <row r="101" spans="1:8" ht="14.1" customHeight="1" x14ac:dyDescent="0.2">
      <c r="A101" s="1"/>
      <c r="B101" s="1"/>
      <c r="C101" s="2" t="s">
        <v>11</v>
      </c>
      <c r="D101" s="1"/>
      <c r="E101" s="1" t="s">
        <v>12</v>
      </c>
      <c r="F101" s="7">
        <v>20556.471087921</v>
      </c>
      <c r="G101" s="4">
        <v>5.9107144191427596E-2</v>
      </c>
      <c r="H101" s="38"/>
    </row>
    <row r="102" spans="1:8" ht="14.1" customHeight="1" x14ac:dyDescent="0.2">
      <c r="A102" s="1"/>
      <c r="B102" s="1"/>
      <c r="C102" s="5"/>
      <c r="D102" s="1"/>
      <c r="E102" s="1"/>
      <c r="F102" s="6"/>
      <c r="G102" s="6"/>
      <c r="H102" s="38"/>
    </row>
    <row r="103" spans="1:8" ht="14.1" customHeight="1" x14ac:dyDescent="0.2">
      <c r="A103" s="1"/>
      <c r="B103" s="1"/>
      <c r="C103" s="2" t="s">
        <v>90</v>
      </c>
      <c r="D103" s="1"/>
      <c r="E103" s="1"/>
      <c r="F103" s="7">
        <v>329112.95821712102</v>
      </c>
      <c r="G103" s="4">
        <v>0.94631646615829967</v>
      </c>
      <c r="H103" s="38"/>
    </row>
    <row r="104" spans="1:8" ht="14.1" customHeight="1" x14ac:dyDescent="0.2">
      <c r="A104" s="1"/>
      <c r="B104" s="1"/>
      <c r="C104" s="6"/>
      <c r="D104" s="1"/>
      <c r="E104" s="1"/>
      <c r="F104" s="1"/>
      <c r="G104" s="1"/>
      <c r="H104" s="38"/>
    </row>
    <row r="105" spans="1:8" ht="14.1" customHeight="1" x14ac:dyDescent="0.2">
      <c r="A105" s="1"/>
      <c r="B105" s="1"/>
      <c r="C105" s="2" t="s">
        <v>91</v>
      </c>
      <c r="D105" s="1"/>
      <c r="E105" s="1"/>
      <c r="F105" s="1"/>
      <c r="G105" s="1"/>
      <c r="H105" s="38"/>
    </row>
    <row r="106" spans="1:8" ht="14.1" customHeight="1" x14ac:dyDescent="0.2">
      <c r="A106" s="1"/>
      <c r="B106" s="1"/>
      <c r="C106" s="2" t="s">
        <v>92</v>
      </c>
      <c r="D106" s="1"/>
      <c r="E106" s="1"/>
      <c r="F106" s="1"/>
      <c r="G106" s="1"/>
      <c r="H106" s="38"/>
    </row>
    <row r="107" spans="1:8" ht="14.1" customHeight="1" x14ac:dyDescent="0.2">
      <c r="A107" s="1"/>
      <c r="B107" s="1"/>
      <c r="C107" s="2" t="s">
        <v>11</v>
      </c>
      <c r="D107" s="1"/>
      <c r="E107" s="1" t="s">
        <v>12</v>
      </c>
      <c r="F107" s="3" t="s">
        <v>13</v>
      </c>
      <c r="G107" s="4">
        <v>0</v>
      </c>
      <c r="H107" s="38"/>
    </row>
    <row r="108" spans="1:8" ht="14.1" customHeight="1" x14ac:dyDescent="0.2">
      <c r="A108" s="1"/>
      <c r="B108" s="1"/>
      <c r="C108" s="5"/>
      <c r="D108" s="1"/>
      <c r="E108" s="1"/>
      <c r="F108" s="6"/>
      <c r="G108" s="6"/>
      <c r="H108" s="38"/>
    </row>
    <row r="109" spans="1:8" ht="14.1" customHeight="1" x14ac:dyDescent="0.2">
      <c r="A109" s="1"/>
      <c r="B109" s="1"/>
      <c r="C109" s="2" t="s">
        <v>93</v>
      </c>
      <c r="D109" s="1"/>
      <c r="E109" s="1"/>
      <c r="F109" s="1"/>
      <c r="G109" s="1"/>
      <c r="H109" s="38"/>
    </row>
    <row r="110" spans="1:8" ht="14.1" customHeight="1" x14ac:dyDescent="0.2">
      <c r="A110" s="1"/>
      <c r="B110" s="1"/>
      <c r="C110" s="2" t="s">
        <v>94</v>
      </c>
      <c r="D110" s="1"/>
      <c r="E110" s="1"/>
      <c r="F110" s="1"/>
      <c r="G110" s="1"/>
      <c r="H110" s="38"/>
    </row>
    <row r="111" spans="1:8" ht="14.1" customHeight="1" x14ac:dyDescent="0.2">
      <c r="A111" s="1"/>
      <c r="B111" s="1"/>
      <c r="C111" s="2" t="s">
        <v>11</v>
      </c>
      <c r="D111" s="1"/>
      <c r="E111" s="1" t="s">
        <v>12</v>
      </c>
      <c r="F111" s="3" t="s">
        <v>13</v>
      </c>
      <c r="G111" s="4">
        <v>0</v>
      </c>
      <c r="H111" s="38"/>
    </row>
    <row r="112" spans="1:8" ht="14.1" customHeight="1" x14ac:dyDescent="0.2">
      <c r="A112" s="1"/>
      <c r="B112" s="1"/>
      <c r="C112" s="5"/>
      <c r="D112" s="1"/>
      <c r="E112" s="1"/>
      <c r="F112" s="6"/>
      <c r="G112" s="6"/>
      <c r="H112" s="38"/>
    </row>
    <row r="113" spans="1:15" ht="24" customHeight="1" x14ac:dyDescent="0.2">
      <c r="A113" s="1"/>
      <c r="B113" s="1"/>
      <c r="C113" s="2" t="s">
        <v>95</v>
      </c>
      <c r="D113" s="1"/>
      <c r="E113" s="1"/>
      <c r="F113" s="6"/>
      <c r="G113" s="6"/>
      <c r="H113" s="38"/>
    </row>
    <row r="114" spans="1:15" ht="14.1" customHeight="1" x14ac:dyDescent="0.2">
      <c r="A114" s="1"/>
      <c r="B114" s="1"/>
      <c r="C114" s="2" t="s">
        <v>11</v>
      </c>
      <c r="D114" s="1"/>
      <c r="E114" s="1" t="s">
        <v>12</v>
      </c>
      <c r="F114" s="3" t="s">
        <v>13</v>
      </c>
      <c r="G114" s="4">
        <v>0</v>
      </c>
      <c r="H114" s="38"/>
    </row>
    <row r="115" spans="1:15" ht="14.1" customHeight="1" x14ac:dyDescent="0.2">
      <c r="A115" s="1"/>
      <c r="B115" s="1"/>
      <c r="C115" s="5"/>
      <c r="D115" s="1"/>
      <c r="E115" s="1"/>
      <c r="F115" s="6"/>
      <c r="G115" s="6"/>
      <c r="H115" s="38"/>
    </row>
    <row r="116" spans="1:15" ht="14.1" customHeight="1" x14ac:dyDescent="0.2">
      <c r="A116" s="1"/>
      <c r="B116" s="9"/>
      <c r="C116" s="9"/>
      <c r="D116" s="2"/>
      <c r="E116" s="1"/>
      <c r="F116" s="9"/>
      <c r="G116" s="13"/>
      <c r="H116" s="38"/>
    </row>
    <row r="117" spans="1:15" ht="18" customHeight="1" x14ac:dyDescent="0.2">
      <c r="A117" s="13"/>
      <c r="B117" s="9"/>
      <c r="C117" s="9" t="s">
        <v>96</v>
      </c>
      <c r="D117" s="9"/>
      <c r="E117" s="13"/>
      <c r="F117" s="11">
        <v>1180.0105856690734</v>
      </c>
      <c r="G117" s="12">
        <v>3.3929488936229077E-3</v>
      </c>
      <c r="H117" s="38"/>
    </row>
    <row r="118" spans="1:15" ht="14.1" customHeight="1" x14ac:dyDescent="0.2">
      <c r="A118" s="5"/>
      <c r="B118" s="5"/>
      <c r="C118" s="40" t="s">
        <v>455</v>
      </c>
      <c r="D118" s="6"/>
      <c r="E118" s="6"/>
      <c r="F118" s="7">
        <v>347783.18880279007</v>
      </c>
      <c r="G118" s="14">
        <v>1.0000000099999999</v>
      </c>
      <c r="H118" s="38"/>
    </row>
    <row r="119" spans="1:15" ht="14.1" customHeight="1" x14ac:dyDescent="0.2">
      <c r="A119" s="15"/>
      <c r="B119" s="15"/>
      <c r="C119" s="15"/>
      <c r="D119" s="16"/>
      <c r="E119" s="16"/>
      <c r="F119" s="16"/>
      <c r="G119" s="16"/>
    </row>
    <row r="120" spans="1:15" ht="17.100000000000001" customHeight="1" x14ac:dyDescent="0.2">
      <c r="A120" s="17"/>
      <c r="B120" s="97" t="s">
        <v>98</v>
      </c>
      <c r="C120" s="97"/>
      <c r="D120" s="97"/>
      <c r="E120" s="97"/>
      <c r="F120" s="97"/>
      <c r="G120" s="19"/>
    </row>
    <row r="121" spans="1:15" ht="17.100000000000001" customHeight="1" x14ac:dyDescent="0.2">
      <c r="A121" s="17"/>
      <c r="B121" s="97" t="s">
        <v>99</v>
      </c>
      <c r="C121" s="97"/>
      <c r="D121" s="97"/>
      <c r="E121" s="97"/>
      <c r="F121" s="97"/>
      <c r="G121" s="19"/>
    </row>
    <row r="122" spans="1:15" s="43" customFormat="1" ht="14.1" customHeight="1" x14ac:dyDescent="0.2">
      <c r="A122" s="41"/>
      <c r="B122" s="110" t="s">
        <v>456</v>
      </c>
      <c r="C122" s="111"/>
      <c r="D122" s="111"/>
      <c r="E122" s="111"/>
      <c r="F122" s="111"/>
      <c r="G122" s="42"/>
      <c r="I122"/>
      <c r="J122" s="81"/>
      <c r="K122" s="81"/>
      <c r="L122" s="81"/>
      <c r="M122" s="81"/>
      <c r="N122" s="81"/>
      <c r="O122"/>
    </row>
    <row r="123" spans="1:15" ht="14.1" customHeight="1" x14ac:dyDescent="0.2">
      <c r="A123" s="17"/>
      <c r="B123" s="17"/>
      <c r="C123" s="17"/>
      <c r="D123" s="19"/>
      <c r="E123" s="19"/>
      <c r="F123" s="19"/>
      <c r="G123" s="19"/>
    </row>
    <row r="124" spans="1:15" ht="14.1" customHeight="1" x14ac:dyDescent="0.2">
      <c r="A124" s="17"/>
      <c r="B124" s="100" t="s">
        <v>100</v>
      </c>
      <c r="C124" s="101"/>
      <c r="D124" s="102"/>
      <c r="E124" s="20"/>
      <c r="F124" s="19"/>
      <c r="G124" s="19"/>
    </row>
    <row r="125" spans="1:15" ht="29.1" customHeight="1" x14ac:dyDescent="0.2">
      <c r="A125" s="17"/>
      <c r="B125" s="103" t="s">
        <v>101</v>
      </c>
      <c r="C125" s="104"/>
      <c r="D125" s="40" t="s">
        <v>518</v>
      </c>
      <c r="E125" s="20"/>
      <c r="F125" s="19"/>
      <c r="G125" s="19"/>
    </row>
    <row r="126" spans="1:15" ht="17.100000000000001" customHeight="1" x14ac:dyDescent="0.2">
      <c r="A126" s="17"/>
      <c r="B126" s="103" t="s">
        <v>103</v>
      </c>
      <c r="C126" s="104"/>
      <c r="D126" s="2" t="s">
        <v>102</v>
      </c>
      <c r="E126" s="20"/>
      <c r="F126" s="19"/>
      <c r="G126" s="19"/>
    </row>
    <row r="127" spans="1:15" ht="17.100000000000001" customHeight="1" x14ac:dyDescent="0.2">
      <c r="A127" s="17"/>
      <c r="B127" s="103" t="s">
        <v>104</v>
      </c>
      <c r="C127" s="104"/>
      <c r="D127" s="6" t="s">
        <v>12</v>
      </c>
      <c r="E127" s="20"/>
      <c r="F127" s="19"/>
      <c r="G127" s="19"/>
    </row>
    <row r="128" spans="1:15" ht="24" customHeight="1" x14ac:dyDescent="0.2">
      <c r="A128" s="21"/>
      <c r="B128" s="22" t="s">
        <v>12</v>
      </c>
      <c r="C128" s="22" t="s">
        <v>105</v>
      </c>
      <c r="D128" s="22" t="s">
        <v>106</v>
      </c>
      <c r="E128" s="21"/>
      <c r="F128" s="21"/>
      <c r="G128" s="21"/>
    </row>
    <row r="129" spans="1:7" ht="18" customHeight="1" x14ac:dyDescent="0.2">
      <c r="A129" s="21"/>
      <c r="B129" s="23" t="s">
        <v>107</v>
      </c>
      <c r="C129" s="22" t="s">
        <v>108</v>
      </c>
      <c r="D129" s="22" t="s">
        <v>109</v>
      </c>
      <c r="E129" s="21"/>
      <c r="F129" s="21"/>
      <c r="G129" s="21"/>
    </row>
    <row r="130" spans="1:7" ht="17.100000000000001" customHeight="1" x14ac:dyDescent="0.2">
      <c r="A130" s="21"/>
      <c r="B130" s="9" t="s">
        <v>110</v>
      </c>
      <c r="C130" s="24">
        <v>2045.3543999999999</v>
      </c>
      <c r="D130" s="24">
        <v>2056.9432000000002</v>
      </c>
      <c r="E130" s="21"/>
      <c r="F130" s="18"/>
      <c r="G130" s="25"/>
    </row>
    <row r="131" spans="1:7" ht="17.100000000000001" customHeight="1" x14ac:dyDescent="0.2">
      <c r="A131" s="21"/>
      <c r="B131" s="9" t="s">
        <v>147</v>
      </c>
      <c r="C131" s="24">
        <v>1124.7659000000001</v>
      </c>
      <c r="D131" s="24">
        <v>1131.1393</v>
      </c>
      <c r="E131" s="21"/>
      <c r="F131" s="18"/>
      <c r="G131" s="25"/>
    </row>
    <row r="132" spans="1:7" ht="29.1" customHeight="1" x14ac:dyDescent="0.2">
      <c r="A132" s="21"/>
      <c r="B132" s="9" t="s">
        <v>471</v>
      </c>
      <c r="C132" s="24">
        <v>1000.6367</v>
      </c>
      <c r="D132" s="24">
        <v>1000.8266</v>
      </c>
      <c r="E132" s="21"/>
      <c r="F132" s="18"/>
      <c r="G132" s="25"/>
    </row>
    <row r="133" spans="1:7" ht="29.1" customHeight="1" x14ac:dyDescent="0.2">
      <c r="A133" s="21"/>
      <c r="B133" s="9" t="s">
        <v>472</v>
      </c>
      <c r="C133" s="24">
        <v>1008.1708</v>
      </c>
      <c r="D133" s="24">
        <v>1007.2234999999999</v>
      </c>
      <c r="E133" s="21"/>
      <c r="F133" s="18"/>
      <c r="G133" s="25"/>
    </row>
    <row r="134" spans="1:7" ht="29.1" customHeight="1" x14ac:dyDescent="0.2">
      <c r="A134" s="21"/>
      <c r="B134" s="9" t="s">
        <v>476</v>
      </c>
      <c r="C134" s="24">
        <v>1025.3325</v>
      </c>
      <c r="D134" s="24">
        <v>1025.7906</v>
      </c>
      <c r="E134" s="21"/>
      <c r="F134" s="18"/>
      <c r="G134" s="25"/>
    </row>
    <row r="135" spans="1:7" ht="29.1" customHeight="1" x14ac:dyDescent="0.2">
      <c r="A135" s="21"/>
      <c r="B135" s="9" t="s">
        <v>462</v>
      </c>
      <c r="C135" s="24">
        <v>1026.8731</v>
      </c>
      <c r="D135" s="24">
        <v>1027.1314</v>
      </c>
      <c r="E135" s="21"/>
      <c r="F135" s="18"/>
      <c r="G135" s="25"/>
    </row>
    <row r="136" spans="1:7" ht="29.1" customHeight="1" x14ac:dyDescent="0.2">
      <c r="A136" s="21"/>
      <c r="B136" s="9" t="s">
        <v>463</v>
      </c>
      <c r="C136" s="24">
        <v>1077.3456000000001</v>
      </c>
      <c r="D136" s="24">
        <v>1075.9386</v>
      </c>
      <c r="E136" s="21"/>
      <c r="F136" s="18"/>
      <c r="G136" s="25"/>
    </row>
    <row r="137" spans="1:7" ht="17.100000000000001" customHeight="1" x14ac:dyDescent="0.2">
      <c r="A137" s="21"/>
      <c r="B137" s="9" t="s">
        <v>111</v>
      </c>
      <c r="C137" s="24">
        <v>2027.8561999999999</v>
      </c>
      <c r="D137" s="24">
        <v>2039.1451999999999</v>
      </c>
      <c r="E137" s="21"/>
      <c r="F137" s="18"/>
      <c r="G137" s="25"/>
    </row>
    <row r="138" spans="1:7" ht="17.100000000000001" customHeight="1" x14ac:dyDescent="0.2">
      <c r="A138" s="21"/>
      <c r="B138" s="9" t="s">
        <v>149</v>
      </c>
      <c r="C138" s="24">
        <v>1122.4794999999999</v>
      </c>
      <c r="D138" s="24">
        <v>1128.7283</v>
      </c>
      <c r="E138" s="21"/>
      <c r="F138" s="18"/>
      <c r="G138" s="25"/>
    </row>
    <row r="139" spans="1:7" ht="29.1" customHeight="1" x14ac:dyDescent="0.2">
      <c r="A139" s="21"/>
      <c r="B139" s="9" t="s">
        <v>474</v>
      </c>
      <c r="C139" s="24">
        <v>1000.8893</v>
      </c>
      <c r="D139" s="24">
        <v>1001.076</v>
      </c>
      <c r="E139" s="21"/>
      <c r="F139" s="18"/>
      <c r="G139" s="25"/>
    </row>
    <row r="140" spans="1:7" ht="29.1" customHeight="1" x14ac:dyDescent="0.2">
      <c r="A140" s="21"/>
      <c r="B140" s="9" t="s">
        <v>475</v>
      </c>
      <c r="C140" s="24">
        <v>1007.6905</v>
      </c>
      <c r="D140" s="24">
        <v>1006.7619</v>
      </c>
      <c r="E140" s="21"/>
      <c r="F140" s="18"/>
      <c r="G140" s="25"/>
    </row>
    <row r="141" spans="1:7" ht="29.1" customHeight="1" x14ac:dyDescent="0.2">
      <c r="A141" s="21"/>
      <c r="B141" s="9" t="s">
        <v>477</v>
      </c>
      <c r="C141" s="24">
        <v>1025.2611999999999</v>
      </c>
      <c r="D141" s="24">
        <v>1025.7091</v>
      </c>
      <c r="E141" s="21"/>
      <c r="F141" s="18"/>
      <c r="G141" s="25"/>
    </row>
    <row r="142" spans="1:7" ht="29.1" customHeight="1" x14ac:dyDescent="0.2">
      <c r="A142" s="21"/>
      <c r="B142" s="9" t="s">
        <v>466</v>
      </c>
      <c r="C142" s="24">
        <v>1026.7708</v>
      </c>
      <c r="D142" s="24">
        <v>1027.0255</v>
      </c>
      <c r="E142" s="21"/>
      <c r="F142" s="18"/>
      <c r="G142" s="25"/>
    </row>
    <row r="143" spans="1:7" ht="29.1" customHeight="1" x14ac:dyDescent="0.2">
      <c r="A143" s="21"/>
      <c r="B143" s="9" t="s">
        <v>467</v>
      </c>
      <c r="C143" s="24">
        <v>1075.1232</v>
      </c>
      <c r="D143" s="24">
        <v>1073.5882999999999</v>
      </c>
      <c r="E143" s="21"/>
      <c r="F143" s="18"/>
      <c r="G143" s="25"/>
    </row>
    <row r="144" spans="1:7" ht="14.1" customHeight="1" x14ac:dyDescent="0.2">
      <c r="A144" s="21"/>
      <c r="B144" s="21"/>
      <c r="C144" s="21"/>
      <c r="D144" s="21"/>
      <c r="E144" s="21"/>
      <c r="F144" s="21"/>
      <c r="G144" s="21"/>
    </row>
    <row r="145" spans="1:15" ht="17.100000000000001" customHeight="1" x14ac:dyDescent="0.2">
      <c r="A145" s="21"/>
      <c r="B145" s="103" t="s">
        <v>470</v>
      </c>
      <c r="C145" s="104"/>
      <c r="D145" s="2" t="s">
        <v>12</v>
      </c>
      <c r="E145" s="21"/>
      <c r="F145" s="21"/>
      <c r="G145" s="21"/>
    </row>
    <row r="146" spans="1:15" ht="18" customHeight="1" x14ac:dyDescent="0.2">
      <c r="A146" s="21"/>
      <c r="B146" s="26" t="s">
        <v>107</v>
      </c>
      <c r="C146" s="27" t="s">
        <v>112</v>
      </c>
      <c r="D146" s="27" t="s">
        <v>113</v>
      </c>
      <c r="E146" s="21"/>
      <c r="F146" s="21"/>
      <c r="G146" s="21"/>
    </row>
    <row r="147" spans="1:15" ht="29.1" customHeight="1" x14ac:dyDescent="0.2">
      <c r="A147" s="21"/>
      <c r="B147" s="9" t="s">
        <v>471</v>
      </c>
      <c r="C147" s="28">
        <v>5.4648729999999999</v>
      </c>
      <c r="D147" s="28">
        <v>5.4648729999999999</v>
      </c>
      <c r="E147" s="21"/>
      <c r="F147" s="18"/>
      <c r="G147" s="25"/>
    </row>
    <row r="148" spans="1:15" ht="29.1" customHeight="1" x14ac:dyDescent="0.2">
      <c r="A148" s="21"/>
      <c r="B148" s="9" t="s">
        <v>472</v>
      </c>
      <c r="C148" s="28">
        <v>6.6425999999999998</v>
      </c>
      <c r="D148" s="13" t="s">
        <v>114</v>
      </c>
      <c r="E148" s="21"/>
      <c r="F148" s="18"/>
      <c r="G148" s="25"/>
    </row>
    <row r="149" spans="1:15" ht="29.1" customHeight="1" x14ac:dyDescent="0.2">
      <c r="A149" s="21"/>
      <c r="B149" s="9" t="s">
        <v>476</v>
      </c>
      <c r="C149" s="28">
        <v>5.3398000000000003</v>
      </c>
      <c r="D149" s="13" t="s">
        <v>114</v>
      </c>
      <c r="E149" s="21"/>
      <c r="F149" s="18"/>
      <c r="G149" s="25"/>
    </row>
    <row r="150" spans="1:15" ht="29.1" customHeight="1" x14ac:dyDescent="0.2">
      <c r="A150" s="21"/>
      <c r="B150" s="9" t="s">
        <v>462</v>
      </c>
      <c r="C150" s="28">
        <v>5.5446</v>
      </c>
      <c r="D150" s="13" t="s">
        <v>114</v>
      </c>
      <c r="E150" s="21"/>
      <c r="F150" s="18"/>
      <c r="G150" s="25"/>
    </row>
    <row r="151" spans="1:15" ht="29.1" customHeight="1" x14ac:dyDescent="0.2">
      <c r="A151" s="21"/>
      <c r="B151" s="9" t="s">
        <v>463</v>
      </c>
      <c r="C151" s="28">
        <v>7.5</v>
      </c>
      <c r="D151" s="13" t="s">
        <v>114</v>
      </c>
      <c r="E151" s="21"/>
      <c r="F151" s="18"/>
      <c r="G151" s="25"/>
    </row>
    <row r="152" spans="1:15" ht="29.1" customHeight="1" x14ac:dyDescent="0.2">
      <c r="A152" s="21"/>
      <c r="B152" s="9" t="s">
        <v>474</v>
      </c>
      <c r="C152" s="28">
        <v>5.3699130000000004</v>
      </c>
      <c r="D152" s="28">
        <v>5.3699130000000004</v>
      </c>
      <c r="E152" s="21"/>
      <c r="F152" s="18"/>
      <c r="G152" s="25"/>
      <c r="I152" s="81"/>
      <c r="J152"/>
      <c r="K152"/>
      <c r="L152"/>
      <c r="M152"/>
      <c r="N152"/>
    </row>
    <row r="153" spans="1:15" ht="29.1" customHeight="1" x14ac:dyDescent="0.2">
      <c r="A153" s="21"/>
      <c r="B153" s="9" t="s">
        <v>475</v>
      </c>
      <c r="C153" s="28">
        <v>6.5217000000000001</v>
      </c>
      <c r="D153" s="28">
        <v>6.5217000000000001</v>
      </c>
      <c r="E153" s="21"/>
      <c r="F153" s="18"/>
      <c r="G153" s="25"/>
    </row>
    <row r="154" spans="1:15" ht="29.1" customHeight="1" x14ac:dyDescent="0.2">
      <c r="A154" s="21"/>
      <c r="B154" s="9" t="s">
        <v>477</v>
      </c>
      <c r="C154" s="28">
        <v>5.2443</v>
      </c>
      <c r="D154" s="13" t="s">
        <v>114</v>
      </c>
      <c r="E154" s="21"/>
      <c r="F154" s="18"/>
      <c r="G154" s="25"/>
    </row>
    <row r="155" spans="1:15" ht="29.1" customHeight="1" x14ac:dyDescent="0.2">
      <c r="A155" s="21"/>
      <c r="B155" s="9" t="s">
        <v>466</v>
      </c>
      <c r="C155" s="28">
        <v>5.4467999999999996</v>
      </c>
      <c r="D155" s="28">
        <v>5.4467999999999996</v>
      </c>
      <c r="E155" s="21"/>
      <c r="F155" s="18"/>
      <c r="G155" s="25"/>
    </row>
    <row r="156" spans="1:15" ht="29.1" customHeight="1" x14ac:dyDescent="0.2">
      <c r="A156" s="21"/>
      <c r="B156" s="9" t="s">
        <v>467</v>
      </c>
      <c r="C156" s="28">
        <v>7.5</v>
      </c>
      <c r="D156" s="13" t="s">
        <v>114</v>
      </c>
      <c r="E156" s="21"/>
      <c r="F156" s="18"/>
      <c r="G156" s="25"/>
    </row>
    <row r="157" spans="1:15" ht="14.1" customHeight="1" x14ac:dyDescent="0.2">
      <c r="A157" s="21"/>
      <c r="B157" s="29"/>
      <c r="C157" s="29"/>
      <c r="D157" s="30"/>
      <c r="E157" s="21"/>
      <c r="F157" s="18"/>
      <c r="G157" s="25"/>
    </row>
    <row r="158" spans="1:15" s="43" customFormat="1" ht="17.100000000000001" customHeight="1" x14ac:dyDescent="0.2">
      <c r="A158" s="49"/>
      <c r="B158" s="98" t="s">
        <v>491</v>
      </c>
      <c r="C158" s="99"/>
      <c r="D158" s="40" t="s">
        <v>102</v>
      </c>
      <c r="E158" s="49"/>
      <c r="F158" s="49"/>
      <c r="G158" s="49"/>
      <c r="I158"/>
      <c r="J158" s="81"/>
      <c r="K158" s="81"/>
      <c r="L158" s="81"/>
      <c r="M158" s="81"/>
      <c r="N158" s="81"/>
      <c r="O158"/>
    </row>
    <row r="159" spans="1:15" s="43" customFormat="1" ht="29.1" customHeight="1" x14ac:dyDescent="0.2">
      <c r="A159" s="49"/>
      <c r="B159" s="98" t="s">
        <v>492</v>
      </c>
      <c r="C159" s="99"/>
      <c r="D159" s="40" t="s">
        <v>102</v>
      </c>
      <c r="E159" s="50"/>
      <c r="F159" s="49"/>
      <c r="G159" s="49"/>
      <c r="I159"/>
      <c r="J159" s="81"/>
      <c r="K159" s="81"/>
      <c r="L159" s="81"/>
      <c r="M159" s="81"/>
      <c r="N159" s="81"/>
      <c r="O159"/>
    </row>
    <row r="160" spans="1:15" s="43" customFormat="1" ht="29.1" customHeight="1" x14ac:dyDescent="0.2">
      <c r="A160" s="49"/>
      <c r="B160" s="98" t="s">
        <v>493</v>
      </c>
      <c r="C160" s="99"/>
      <c r="D160" s="40" t="s">
        <v>102</v>
      </c>
      <c r="E160" s="50"/>
      <c r="F160" s="49"/>
      <c r="G160" s="49"/>
      <c r="I160"/>
      <c r="J160" s="81"/>
      <c r="K160" s="81"/>
      <c r="L160" s="81"/>
      <c r="M160" s="81"/>
      <c r="N160" s="81"/>
      <c r="O160"/>
    </row>
    <row r="161" spans="1:15" s="43" customFormat="1" ht="17.100000000000001" customHeight="1" x14ac:dyDescent="0.2">
      <c r="A161" s="49"/>
      <c r="B161" s="98" t="s">
        <v>494</v>
      </c>
      <c r="C161" s="99"/>
      <c r="D161" s="40" t="s">
        <v>102</v>
      </c>
      <c r="E161" s="50"/>
      <c r="F161" s="49"/>
      <c r="G161" s="49"/>
      <c r="I161"/>
      <c r="J161" s="81"/>
      <c r="K161" s="81"/>
      <c r="L161" s="81"/>
      <c r="M161" s="81"/>
      <c r="N161" s="81"/>
      <c r="O161"/>
    </row>
    <row r="162" spans="1:15" s="43" customFormat="1" x14ac:dyDescent="0.2">
      <c r="I162"/>
      <c r="J162" s="81"/>
      <c r="K162" s="81"/>
      <c r="L162" s="81"/>
      <c r="M162" s="81"/>
      <c r="N162" s="81"/>
      <c r="O162"/>
    </row>
    <row r="163" spans="1:15" s="43" customFormat="1" x14ac:dyDescent="0.2">
      <c r="B163" s="57" t="s">
        <v>520</v>
      </c>
      <c r="C163" s="57"/>
      <c r="D163" s="57"/>
      <c r="E163" s="57"/>
      <c r="F163" s="57"/>
      <c r="G163" s="57"/>
      <c r="I163"/>
      <c r="J163" s="81"/>
      <c r="K163" s="81"/>
      <c r="L163" s="81"/>
      <c r="M163" s="81"/>
      <c r="N163" s="81"/>
      <c r="O163"/>
    </row>
    <row r="164" spans="1:15" s="43" customFormat="1" x14ac:dyDescent="0.2">
      <c r="B164" s="57"/>
      <c r="C164" s="57"/>
      <c r="D164" s="57"/>
      <c r="E164" s="57"/>
      <c r="F164" s="57"/>
      <c r="G164" s="57"/>
      <c r="I164"/>
      <c r="J164" s="81"/>
      <c r="K164" s="81"/>
      <c r="L164" s="81"/>
      <c r="M164" s="81"/>
      <c r="N164" s="81"/>
      <c r="O164"/>
    </row>
    <row r="165" spans="1:15" s="43" customFormat="1" ht="38.25" x14ac:dyDescent="0.2">
      <c r="B165" s="60" t="s">
        <v>496</v>
      </c>
      <c r="C165" s="60" t="s">
        <v>495</v>
      </c>
      <c r="D165" s="60" t="s">
        <v>502</v>
      </c>
      <c r="E165" s="60" t="s">
        <v>503</v>
      </c>
      <c r="F165" s="60" t="s">
        <v>499</v>
      </c>
      <c r="I165"/>
      <c r="J165" s="81"/>
      <c r="K165" s="81"/>
      <c r="L165" s="81"/>
      <c r="M165" s="81"/>
      <c r="N165" s="81"/>
      <c r="O165"/>
    </row>
    <row r="166" spans="1:15" s="43" customFormat="1" ht="25.5" x14ac:dyDescent="0.2">
      <c r="B166" s="52" t="s">
        <v>501</v>
      </c>
      <c r="C166" s="62" t="s">
        <v>500</v>
      </c>
      <c r="D166" s="66">
        <v>0</v>
      </c>
      <c r="E166" s="67">
        <v>0</v>
      </c>
      <c r="F166" s="65">
        <v>5650</v>
      </c>
      <c r="I166"/>
      <c r="J166" s="81"/>
      <c r="K166" s="81"/>
      <c r="L166" s="81"/>
      <c r="M166" s="81"/>
      <c r="N166" s="81"/>
      <c r="O166"/>
    </row>
    <row r="167" spans="1:15" s="43" customFormat="1" x14ac:dyDescent="0.2">
      <c r="I167"/>
      <c r="J167" s="81"/>
      <c r="K167" s="81"/>
      <c r="L167" s="81"/>
      <c r="M167" s="81"/>
      <c r="N167" s="81"/>
      <c r="O167"/>
    </row>
    <row r="168" spans="1:15" s="43" customFormat="1" x14ac:dyDescent="0.2">
      <c r="B168" s="94" t="s">
        <v>483</v>
      </c>
      <c r="C168" s="95"/>
      <c r="D168" s="96"/>
      <c r="I168"/>
      <c r="J168" s="81"/>
      <c r="K168" s="81"/>
      <c r="L168" s="81"/>
      <c r="M168" s="81"/>
      <c r="N168" s="81"/>
      <c r="O168"/>
    </row>
    <row r="169" spans="1:15" s="43" customFormat="1" ht="25.5" x14ac:dyDescent="0.2">
      <c r="B169" s="105" t="s">
        <v>484</v>
      </c>
      <c r="C169" s="105"/>
      <c r="D169" s="51" t="s">
        <v>229</v>
      </c>
      <c r="I169"/>
      <c r="J169" s="81"/>
      <c r="K169" s="81"/>
      <c r="L169" s="81"/>
      <c r="M169" s="81"/>
      <c r="N169" s="81"/>
      <c r="O169"/>
    </row>
    <row r="170" spans="1:15" s="43" customFormat="1" x14ac:dyDescent="0.2">
      <c r="B170" s="105" t="s">
        <v>485</v>
      </c>
      <c r="C170" s="105"/>
      <c r="D170" s="52"/>
      <c r="I170"/>
      <c r="J170" s="81"/>
      <c r="K170" s="81"/>
      <c r="L170" s="81"/>
      <c r="M170" s="81"/>
      <c r="N170" s="81"/>
      <c r="O170"/>
    </row>
    <row r="171" spans="1:15" s="43" customFormat="1" x14ac:dyDescent="0.2">
      <c r="B171" s="105"/>
      <c r="C171" s="105"/>
      <c r="D171" s="53"/>
      <c r="I171"/>
      <c r="J171" s="81"/>
      <c r="K171" s="81"/>
      <c r="L171" s="81"/>
      <c r="M171" s="81"/>
      <c r="N171" s="81"/>
      <c r="O171"/>
    </row>
    <row r="172" spans="1:15" s="43" customFormat="1" x14ac:dyDescent="0.2">
      <c r="B172" s="105" t="s">
        <v>486</v>
      </c>
      <c r="C172" s="105"/>
      <c r="D172" s="54">
        <v>7.1690227464578111</v>
      </c>
      <c r="I172"/>
      <c r="J172" s="81"/>
      <c r="K172" s="81"/>
      <c r="L172" s="81"/>
      <c r="M172" s="81"/>
      <c r="N172" s="81"/>
      <c r="O172"/>
    </row>
    <row r="173" spans="1:15" s="43" customFormat="1" x14ac:dyDescent="0.2">
      <c r="B173" s="105"/>
      <c r="C173" s="105"/>
      <c r="D173" s="53"/>
      <c r="I173"/>
      <c r="J173" s="81"/>
      <c r="K173" s="81"/>
      <c r="L173" s="81"/>
      <c r="M173" s="81"/>
      <c r="N173" s="81"/>
      <c r="O173"/>
    </row>
    <row r="174" spans="1:15" s="43" customFormat="1" x14ac:dyDescent="0.2">
      <c r="B174" s="105" t="s">
        <v>487</v>
      </c>
      <c r="C174" s="105"/>
      <c r="D174" s="54">
        <v>0.15207910378746689</v>
      </c>
      <c r="I174"/>
      <c r="J174" s="81"/>
      <c r="K174" s="81"/>
      <c r="L174" s="81"/>
      <c r="M174" s="81"/>
      <c r="N174" s="81"/>
      <c r="O174"/>
    </row>
    <row r="175" spans="1:15" s="43" customFormat="1" x14ac:dyDescent="0.2">
      <c r="B175" s="105" t="s">
        <v>488</v>
      </c>
      <c r="C175" s="105"/>
      <c r="D175" s="54">
        <v>0.15225505576392248</v>
      </c>
      <c r="I175"/>
      <c r="J175" s="81"/>
      <c r="K175" s="81"/>
      <c r="L175" s="81"/>
      <c r="M175" s="81"/>
      <c r="N175" s="81"/>
      <c r="O175"/>
    </row>
    <row r="176" spans="1:15" s="43" customFormat="1" x14ac:dyDescent="0.2">
      <c r="B176" s="105"/>
      <c r="C176" s="105"/>
      <c r="D176" s="53"/>
      <c r="I176"/>
      <c r="J176" s="81"/>
      <c r="K176" s="81"/>
      <c r="L176" s="81"/>
      <c r="M176" s="81"/>
      <c r="N176" s="81"/>
    </row>
    <row r="177" spans="2:15" s="43" customFormat="1" x14ac:dyDescent="0.2">
      <c r="B177" s="105" t="s">
        <v>489</v>
      </c>
      <c r="C177" s="105"/>
      <c r="D177" s="55">
        <v>45199</v>
      </c>
      <c r="I177"/>
      <c r="J177" s="81"/>
      <c r="K177" s="81"/>
      <c r="L177" s="81"/>
      <c r="M177" s="81"/>
      <c r="N177" s="81"/>
      <c r="O177"/>
    </row>
    <row r="178" spans="2:15" s="43" customFormat="1" x14ac:dyDescent="0.2">
      <c r="B178" s="106" t="s">
        <v>490</v>
      </c>
      <c r="C178" s="108"/>
      <c r="D178" s="107"/>
      <c r="I178"/>
      <c r="J178" s="81"/>
      <c r="K178" s="81"/>
      <c r="L178" s="81"/>
      <c r="M178" s="81"/>
      <c r="N178" s="81"/>
      <c r="O178"/>
    </row>
  </sheetData>
  <mergeCells count="27">
    <mergeCell ref="B178:D178"/>
    <mergeCell ref="B173:C173"/>
    <mergeCell ref="B174:C174"/>
    <mergeCell ref="B175:C175"/>
    <mergeCell ref="B176:C176"/>
    <mergeCell ref="B177:C177"/>
    <mergeCell ref="B168:D168"/>
    <mergeCell ref="B169:C169"/>
    <mergeCell ref="B170:C170"/>
    <mergeCell ref="B171:C171"/>
    <mergeCell ref="B172:C172"/>
    <mergeCell ref="A1:H1"/>
    <mergeCell ref="A2:H2"/>
    <mergeCell ref="A3:H3"/>
    <mergeCell ref="B158:C158"/>
    <mergeCell ref="B120:F120"/>
    <mergeCell ref="B121:F121"/>
    <mergeCell ref="J2:N2"/>
    <mergeCell ref="B160:C160"/>
    <mergeCell ref="B161:C161"/>
    <mergeCell ref="B124:D124"/>
    <mergeCell ref="B125:C125"/>
    <mergeCell ref="B126:C126"/>
    <mergeCell ref="B127:C127"/>
    <mergeCell ref="B145:C145"/>
    <mergeCell ref="B159:C159"/>
    <mergeCell ref="B122:F122"/>
  </mergeCells>
  <hyperlinks>
    <hyperlink ref="I1" location="Index!B6" display="Index" xr:uid="{8E71400A-FFFB-4BAE-BB23-C2A3175E914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O16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4" width="8.7109375" style="81"/>
  </cols>
  <sheetData>
    <row r="1" spans="1:15" ht="18" customHeight="1" x14ac:dyDescent="0.2">
      <c r="A1" s="93" t="s">
        <v>0</v>
      </c>
      <c r="B1" s="93"/>
      <c r="C1" s="93"/>
      <c r="D1" s="93"/>
      <c r="E1" s="93"/>
      <c r="F1" s="93"/>
      <c r="G1" s="93"/>
      <c r="H1" s="93"/>
      <c r="I1" s="80" t="s">
        <v>524</v>
      </c>
    </row>
    <row r="2" spans="1:15" ht="17.100000000000001" customHeight="1" x14ac:dyDescent="0.2">
      <c r="A2" s="93" t="s">
        <v>319</v>
      </c>
      <c r="B2" s="93"/>
      <c r="C2" s="93"/>
      <c r="D2" s="93"/>
      <c r="E2" s="93"/>
      <c r="F2" s="93"/>
      <c r="G2" s="93"/>
      <c r="H2" s="93"/>
      <c r="J2" s="92" t="s">
        <v>525</v>
      </c>
      <c r="K2" s="92"/>
      <c r="L2" s="92"/>
      <c r="M2" s="92"/>
      <c r="N2" s="92"/>
    </row>
    <row r="3" spans="1:15" ht="21" customHeight="1" x14ac:dyDescent="0.2">
      <c r="A3" s="93" t="s">
        <v>451</v>
      </c>
      <c r="B3" s="93"/>
      <c r="C3" s="93"/>
      <c r="D3" s="93"/>
      <c r="E3" s="93"/>
      <c r="F3" s="93"/>
      <c r="G3" s="93"/>
      <c r="H3" s="93"/>
    </row>
    <row r="4" spans="1:15" s="79" customFormat="1" ht="26.1" customHeight="1" x14ac:dyDescent="0.2">
      <c r="A4" s="78" t="s">
        <v>2</v>
      </c>
      <c r="B4" s="78" t="s">
        <v>3</v>
      </c>
      <c r="C4" s="78" t="s">
        <v>4</v>
      </c>
      <c r="D4" s="78" t="s">
        <v>5</v>
      </c>
      <c r="E4" s="78" t="s">
        <v>6</v>
      </c>
      <c r="F4" s="78" t="s">
        <v>7</v>
      </c>
      <c r="G4" s="78" t="s">
        <v>8</v>
      </c>
      <c r="H4" s="37" t="s">
        <v>452</v>
      </c>
      <c r="J4" s="47"/>
      <c r="K4" s="47"/>
      <c r="L4" s="47"/>
      <c r="M4" s="47"/>
      <c r="N4" s="47"/>
      <c r="O4"/>
    </row>
    <row r="5" spans="1:15" ht="14.1" customHeight="1" x14ac:dyDescent="0.2">
      <c r="A5" s="1"/>
      <c r="B5" s="1"/>
      <c r="C5" s="2" t="s">
        <v>9</v>
      </c>
      <c r="D5" s="1"/>
      <c r="E5" s="1"/>
      <c r="F5" s="1"/>
      <c r="G5" s="1"/>
      <c r="H5" s="38"/>
    </row>
    <row r="6" spans="1:15" ht="24" customHeight="1" x14ac:dyDescent="0.2">
      <c r="A6" s="1"/>
      <c r="B6" s="1"/>
      <c r="C6" s="2" t="s">
        <v>10</v>
      </c>
      <c r="D6" s="1"/>
      <c r="E6" s="1"/>
      <c r="F6" s="1"/>
      <c r="G6" s="1"/>
      <c r="H6" s="38"/>
    </row>
    <row r="7" spans="1:15" ht="14.1" customHeight="1" x14ac:dyDescent="0.2">
      <c r="A7" s="1"/>
      <c r="B7" s="1"/>
      <c r="C7" s="2" t="s">
        <v>11</v>
      </c>
      <c r="D7" s="1"/>
      <c r="E7" s="1" t="s">
        <v>12</v>
      </c>
      <c r="F7" s="3" t="s">
        <v>13</v>
      </c>
      <c r="G7" s="4">
        <v>0</v>
      </c>
      <c r="H7" s="38"/>
    </row>
    <row r="8" spans="1:15" ht="14.1" customHeight="1" x14ac:dyDescent="0.2">
      <c r="A8" s="1"/>
      <c r="B8" s="1"/>
      <c r="C8" s="5"/>
      <c r="D8" s="1"/>
      <c r="E8" s="1"/>
      <c r="F8" s="6"/>
      <c r="G8" s="6"/>
      <c r="H8" s="38"/>
    </row>
    <row r="9" spans="1:15" ht="14.1" customHeight="1" x14ac:dyDescent="0.2">
      <c r="A9" s="1"/>
      <c r="B9" s="1"/>
      <c r="C9" s="2" t="s">
        <v>14</v>
      </c>
      <c r="D9" s="1"/>
      <c r="E9" s="1"/>
      <c r="F9" s="1"/>
      <c r="G9" s="1"/>
      <c r="H9" s="38"/>
    </row>
    <row r="10" spans="1:15" ht="14.1" customHeight="1" x14ac:dyDescent="0.2">
      <c r="A10" s="1"/>
      <c r="B10" s="1"/>
      <c r="C10" s="2" t="s">
        <v>11</v>
      </c>
      <c r="D10" s="1"/>
      <c r="E10" s="1" t="s">
        <v>12</v>
      </c>
      <c r="F10" s="3" t="s">
        <v>13</v>
      </c>
      <c r="G10" s="4">
        <v>0</v>
      </c>
      <c r="H10" s="38"/>
    </row>
    <row r="11" spans="1:15" ht="14.1" customHeight="1" x14ac:dyDescent="0.2">
      <c r="A11" s="1"/>
      <c r="B11" s="1"/>
      <c r="C11" s="5"/>
      <c r="D11" s="1"/>
      <c r="E11" s="1"/>
      <c r="F11" s="6"/>
      <c r="G11" s="6"/>
      <c r="H11" s="38"/>
    </row>
    <row r="12" spans="1:15" ht="14.1" customHeight="1" x14ac:dyDescent="0.2">
      <c r="A12" s="1"/>
      <c r="B12" s="1"/>
      <c r="C12" s="2" t="s">
        <v>15</v>
      </c>
      <c r="D12" s="1"/>
      <c r="E12" s="1"/>
      <c r="F12" s="1"/>
      <c r="G12" s="1"/>
      <c r="H12" s="38"/>
    </row>
    <row r="13" spans="1:15" ht="14.1" customHeight="1" x14ac:dyDescent="0.2">
      <c r="A13" s="1"/>
      <c r="B13" s="1"/>
      <c r="C13" s="2" t="s">
        <v>11</v>
      </c>
      <c r="D13" s="1"/>
      <c r="E13" s="1" t="s">
        <v>12</v>
      </c>
      <c r="F13" s="3" t="s">
        <v>13</v>
      </c>
      <c r="G13" s="4">
        <v>0</v>
      </c>
      <c r="H13" s="38"/>
    </row>
    <row r="14" spans="1:15" ht="14.1" customHeight="1" x14ac:dyDescent="0.2">
      <c r="A14" s="1"/>
      <c r="B14" s="1"/>
      <c r="C14" s="5"/>
      <c r="D14" s="1"/>
      <c r="E14" s="1"/>
      <c r="F14" s="6"/>
      <c r="G14" s="6"/>
      <c r="H14" s="38"/>
    </row>
    <row r="15" spans="1:15" ht="14.1" customHeight="1" x14ac:dyDescent="0.2">
      <c r="A15" s="1"/>
      <c r="B15" s="1"/>
      <c r="C15" s="2" t="s">
        <v>16</v>
      </c>
      <c r="D15" s="1"/>
      <c r="E15" s="1"/>
      <c r="F15" s="1"/>
      <c r="G15" s="1"/>
      <c r="H15" s="38"/>
    </row>
    <row r="16" spans="1:15" ht="14.1" customHeight="1" x14ac:dyDescent="0.25">
      <c r="A16" s="1"/>
      <c r="B16" s="1"/>
      <c r="C16" s="2" t="s">
        <v>11</v>
      </c>
      <c r="D16" s="1"/>
      <c r="E16" s="1" t="s">
        <v>12</v>
      </c>
      <c r="F16" s="3" t="s">
        <v>13</v>
      </c>
      <c r="G16" s="4">
        <v>0</v>
      </c>
      <c r="H16" s="38"/>
      <c r="J16" s="83" t="s">
        <v>535</v>
      </c>
      <c r="K16" s="87"/>
      <c r="L16" s="87"/>
      <c r="M16" s="87"/>
      <c r="N16" s="87"/>
    </row>
    <row r="17" spans="1:10" ht="14.1" customHeight="1" x14ac:dyDescent="0.2">
      <c r="A17" s="1"/>
      <c r="B17" s="1"/>
      <c r="C17" s="5"/>
      <c r="D17" s="1"/>
      <c r="E17" s="1"/>
      <c r="F17" s="6"/>
      <c r="G17" s="6"/>
      <c r="H17" s="38"/>
    </row>
    <row r="18" spans="1:10" ht="14.1" customHeight="1" x14ac:dyDescent="0.2">
      <c r="A18" s="1"/>
      <c r="B18" s="1"/>
      <c r="C18" s="2" t="s">
        <v>17</v>
      </c>
      <c r="D18" s="1"/>
      <c r="E18" s="1"/>
      <c r="F18" s="6"/>
      <c r="G18" s="6"/>
      <c r="H18" s="38"/>
    </row>
    <row r="19" spans="1:10" ht="14.1" customHeight="1" x14ac:dyDescent="0.2">
      <c r="A19" s="1"/>
      <c r="B19" s="1"/>
      <c r="C19" s="2" t="s">
        <v>11</v>
      </c>
      <c r="D19" s="1"/>
      <c r="E19" s="1" t="s">
        <v>12</v>
      </c>
      <c r="F19" s="3" t="s">
        <v>13</v>
      </c>
      <c r="G19" s="4">
        <v>0</v>
      </c>
      <c r="H19" s="38"/>
    </row>
    <row r="20" spans="1:10" ht="14.1" customHeight="1" x14ac:dyDescent="0.2">
      <c r="A20" s="1"/>
      <c r="B20" s="1"/>
      <c r="C20" s="5"/>
      <c r="D20" s="1"/>
      <c r="E20" s="1"/>
      <c r="F20" s="6"/>
      <c r="G20" s="6"/>
      <c r="H20" s="38"/>
    </row>
    <row r="21" spans="1:10" ht="14.1" customHeight="1" x14ac:dyDescent="0.2">
      <c r="A21" s="1"/>
      <c r="B21" s="1"/>
      <c r="C21" s="2" t="s">
        <v>18</v>
      </c>
      <c r="D21" s="1"/>
      <c r="E21" s="1"/>
      <c r="F21" s="6"/>
      <c r="G21" s="6"/>
      <c r="H21" s="38"/>
    </row>
    <row r="22" spans="1:10" ht="14.1" customHeight="1" x14ac:dyDescent="0.2">
      <c r="A22" s="1"/>
      <c r="B22" s="1"/>
      <c r="C22" s="2" t="s">
        <v>11</v>
      </c>
      <c r="D22" s="1"/>
      <c r="E22" s="1" t="s">
        <v>12</v>
      </c>
      <c r="F22" s="3" t="s">
        <v>13</v>
      </c>
      <c r="G22" s="4">
        <v>0</v>
      </c>
      <c r="H22" s="38"/>
    </row>
    <row r="23" spans="1:10" ht="14.1" customHeight="1" x14ac:dyDescent="0.2">
      <c r="A23" s="1"/>
      <c r="B23" s="1"/>
      <c r="C23" s="5"/>
      <c r="D23" s="1"/>
      <c r="E23" s="1"/>
      <c r="F23" s="6"/>
      <c r="G23" s="6"/>
      <c r="H23" s="38"/>
    </row>
    <row r="24" spans="1:10" ht="18" customHeight="1" x14ac:dyDescent="0.2">
      <c r="A24" s="1"/>
      <c r="B24" s="1"/>
      <c r="C24" s="2" t="s">
        <v>19</v>
      </c>
      <c r="D24" s="1"/>
      <c r="E24" s="1"/>
      <c r="F24" s="7">
        <v>0</v>
      </c>
      <c r="G24" s="4">
        <v>0</v>
      </c>
      <c r="H24" s="38"/>
    </row>
    <row r="25" spans="1:10" ht="14.1" customHeight="1" x14ac:dyDescent="0.2">
      <c r="A25" s="1"/>
      <c r="B25" s="1"/>
      <c r="C25" s="5"/>
      <c r="D25" s="1"/>
      <c r="E25" s="1"/>
      <c r="F25" s="6"/>
      <c r="G25" s="6"/>
      <c r="H25" s="38"/>
    </row>
    <row r="26" spans="1:10" ht="14.1" customHeight="1" x14ac:dyDescent="0.2">
      <c r="A26" s="1"/>
      <c r="B26" s="1"/>
      <c r="C26" s="2" t="s">
        <v>20</v>
      </c>
      <c r="D26" s="1"/>
      <c r="E26" s="1"/>
      <c r="F26" s="6"/>
      <c r="G26" s="6"/>
      <c r="H26" s="38"/>
    </row>
    <row r="27" spans="1:10" ht="24" customHeight="1" x14ac:dyDescent="0.2">
      <c r="A27" s="1"/>
      <c r="B27" s="1"/>
      <c r="C27" s="2" t="s">
        <v>10</v>
      </c>
      <c r="D27" s="1"/>
      <c r="E27" s="1"/>
      <c r="F27" s="6"/>
      <c r="G27" s="6"/>
      <c r="H27" s="38"/>
    </row>
    <row r="28" spans="1:10" ht="17.100000000000001" customHeight="1" x14ac:dyDescent="0.2">
      <c r="A28" s="8">
        <v>1</v>
      </c>
      <c r="B28" s="9" t="s">
        <v>320</v>
      </c>
      <c r="C28" s="9" t="s">
        <v>321</v>
      </c>
      <c r="D28" s="9" t="s">
        <v>23</v>
      </c>
      <c r="E28" s="10">
        <v>1000</v>
      </c>
      <c r="F28" s="11">
        <v>1005.308</v>
      </c>
      <c r="G28" s="12">
        <v>5.1242500000000003E-2</v>
      </c>
      <c r="H28" s="38">
        <v>7.5971000000000002</v>
      </c>
    </row>
    <row r="29" spans="1:10" ht="29.1" customHeight="1" x14ac:dyDescent="0.25">
      <c r="A29" s="8">
        <v>2</v>
      </c>
      <c r="B29" s="9" t="s">
        <v>322</v>
      </c>
      <c r="C29" s="9" t="s">
        <v>323</v>
      </c>
      <c r="D29" s="9" t="s">
        <v>23</v>
      </c>
      <c r="E29" s="10">
        <v>1000</v>
      </c>
      <c r="F29" s="11">
        <v>1002.518</v>
      </c>
      <c r="G29" s="12">
        <v>5.110029E-2</v>
      </c>
      <c r="H29" s="38">
        <v>7.6849999999999996</v>
      </c>
      <c r="J29" s="83" t="s">
        <v>536</v>
      </c>
    </row>
    <row r="30" spans="1:10" ht="29.1" customHeight="1" x14ac:dyDescent="0.2">
      <c r="A30" s="8">
        <v>3</v>
      </c>
      <c r="B30" s="9" t="s">
        <v>134</v>
      </c>
      <c r="C30" s="9" t="s">
        <v>135</v>
      </c>
      <c r="D30" s="9" t="s">
        <v>38</v>
      </c>
      <c r="E30" s="10">
        <v>100</v>
      </c>
      <c r="F30" s="11">
        <v>995.23599999999999</v>
      </c>
      <c r="G30" s="12">
        <v>5.0729110000000001E-2</v>
      </c>
      <c r="H30" s="38">
        <v>7.7062999999999997</v>
      </c>
      <c r="J30"/>
    </row>
    <row r="31" spans="1:10" ht="29.1" customHeight="1" x14ac:dyDescent="0.2">
      <c r="A31" s="8">
        <v>4</v>
      </c>
      <c r="B31" s="9" t="s">
        <v>47</v>
      </c>
      <c r="C31" s="9" t="s">
        <v>48</v>
      </c>
      <c r="D31" s="9" t="s">
        <v>23</v>
      </c>
      <c r="E31" s="10">
        <v>1000</v>
      </c>
      <c r="F31" s="11">
        <v>994.53499999999997</v>
      </c>
      <c r="G31" s="12">
        <v>5.0693380000000003E-2</v>
      </c>
      <c r="H31" s="38">
        <v>7.7</v>
      </c>
      <c r="J31"/>
    </row>
    <row r="32" spans="1:10" ht="29.1" customHeight="1" x14ac:dyDescent="0.2">
      <c r="A32" s="8">
        <v>5</v>
      </c>
      <c r="B32" s="9" t="s">
        <v>132</v>
      </c>
      <c r="C32" s="9" t="s">
        <v>133</v>
      </c>
      <c r="D32" s="9" t="s">
        <v>38</v>
      </c>
      <c r="E32" s="10">
        <v>100</v>
      </c>
      <c r="F32" s="11">
        <v>983.53</v>
      </c>
      <c r="G32" s="12">
        <v>5.013244E-2</v>
      </c>
      <c r="H32" s="38">
        <v>7.71</v>
      </c>
      <c r="J32"/>
    </row>
    <row r="33" spans="1:10" ht="29.1" customHeight="1" x14ac:dyDescent="0.2">
      <c r="A33" s="8">
        <v>6</v>
      </c>
      <c r="B33" s="9" t="s">
        <v>324</v>
      </c>
      <c r="C33" s="9" t="s">
        <v>325</v>
      </c>
      <c r="D33" s="9" t="s">
        <v>23</v>
      </c>
      <c r="E33" s="10">
        <v>50</v>
      </c>
      <c r="F33" s="11">
        <v>507.46449999999999</v>
      </c>
      <c r="G33" s="12">
        <v>2.5866449999999999E-2</v>
      </c>
      <c r="H33" s="38">
        <v>7.7850000000000001</v>
      </c>
      <c r="J33"/>
    </row>
    <row r="34" spans="1:10" ht="29.1" customHeight="1" x14ac:dyDescent="0.2">
      <c r="A34" s="8">
        <v>7</v>
      </c>
      <c r="B34" s="9" t="s">
        <v>326</v>
      </c>
      <c r="C34" s="9" t="s">
        <v>327</v>
      </c>
      <c r="D34" s="9" t="s">
        <v>23</v>
      </c>
      <c r="E34" s="10">
        <v>500</v>
      </c>
      <c r="F34" s="11">
        <v>505.15649999999999</v>
      </c>
      <c r="G34" s="12">
        <v>2.574881E-2</v>
      </c>
      <c r="H34" s="38">
        <v>7.8</v>
      </c>
      <c r="J34"/>
    </row>
    <row r="35" spans="1:10" ht="29.1" customHeight="1" x14ac:dyDescent="0.2">
      <c r="A35" s="8">
        <v>8</v>
      </c>
      <c r="B35" s="9" t="s">
        <v>59</v>
      </c>
      <c r="C35" s="9" t="s">
        <v>60</v>
      </c>
      <c r="D35" s="9" t="s">
        <v>23</v>
      </c>
      <c r="E35" s="10">
        <v>50</v>
      </c>
      <c r="F35" s="11">
        <v>502.517</v>
      </c>
      <c r="G35" s="12">
        <v>2.5614270000000001E-2</v>
      </c>
      <c r="H35" s="38">
        <v>7.79</v>
      </c>
      <c r="J35"/>
    </row>
    <row r="36" spans="1:10" ht="29.1" customHeight="1" x14ac:dyDescent="0.2">
      <c r="A36" s="8">
        <v>9</v>
      </c>
      <c r="B36" s="9" t="s">
        <v>194</v>
      </c>
      <c r="C36" s="9" t="s">
        <v>195</v>
      </c>
      <c r="D36" s="9" t="s">
        <v>23</v>
      </c>
      <c r="E36" s="10">
        <v>500</v>
      </c>
      <c r="F36" s="11">
        <v>500.56299999999999</v>
      </c>
      <c r="G36" s="12">
        <v>2.551467E-2</v>
      </c>
      <c r="H36" s="38">
        <v>7.68</v>
      </c>
      <c r="J36"/>
    </row>
    <row r="37" spans="1:10" ht="29.1" customHeight="1" x14ac:dyDescent="0.2">
      <c r="A37" s="8">
        <v>10</v>
      </c>
      <c r="B37" s="9" t="s">
        <v>32</v>
      </c>
      <c r="C37" s="9" t="s">
        <v>33</v>
      </c>
      <c r="D37" s="9" t="s">
        <v>23</v>
      </c>
      <c r="E37" s="10">
        <v>50</v>
      </c>
      <c r="F37" s="11">
        <v>500.17649999999998</v>
      </c>
      <c r="G37" s="12">
        <v>2.5494969999999999E-2</v>
      </c>
      <c r="H37" s="38">
        <v>7.7850000000000001</v>
      </c>
    </row>
    <row r="38" spans="1:10" ht="29.1" customHeight="1" x14ac:dyDescent="0.2">
      <c r="A38" s="8">
        <v>11</v>
      </c>
      <c r="B38" s="9" t="s">
        <v>61</v>
      </c>
      <c r="C38" s="9" t="s">
        <v>62</v>
      </c>
      <c r="D38" s="9" t="s">
        <v>23</v>
      </c>
      <c r="E38" s="10">
        <v>500</v>
      </c>
      <c r="F38" s="11">
        <v>498.90300000000002</v>
      </c>
      <c r="G38" s="12">
        <v>2.5430060000000001E-2</v>
      </c>
      <c r="H38" s="38">
        <v>8.15</v>
      </c>
    </row>
    <row r="39" spans="1:10" ht="17.100000000000001" customHeight="1" x14ac:dyDescent="0.2">
      <c r="A39" s="8">
        <v>12</v>
      </c>
      <c r="B39" s="9" t="s">
        <v>328</v>
      </c>
      <c r="C39" s="9" t="s">
        <v>329</v>
      </c>
      <c r="D39" s="9" t="s">
        <v>23</v>
      </c>
      <c r="E39" s="10">
        <v>500</v>
      </c>
      <c r="F39" s="11">
        <v>497.899</v>
      </c>
      <c r="G39" s="12">
        <v>2.5378879999999999E-2</v>
      </c>
      <c r="H39" s="38">
        <v>7.665</v>
      </c>
    </row>
    <row r="40" spans="1:10" ht="29.1" customHeight="1" x14ac:dyDescent="0.2">
      <c r="A40" s="8">
        <v>13</v>
      </c>
      <c r="B40" s="9" t="s">
        <v>196</v>
      </c>
      <c r="C40" s="9" t="s">
        <v>197</v>
      </c>
      <c r="D40" s="9" t="s">
        <v>38</v>
      </c>
      <c r="E40" s="10">
        <v>50</v>
      </c>
      <c r="F40" s="11">
        <v>497.74799999999999</v>
      </c>
      <c r="G40" s="12">
        <v>2.537118E-2</v>
      </c>
      <c r="H40" s="38">
        <v>7.92</v>
      </c>
    </row>
    <row r="41" spans="1:10" ht="29.1" customHeight="1" x14ac:dyDescent="0.2">
      <c r="A41" s="8">
        <v>14</v>
      </c>
      <c r="B41" s="9" t="s">
        <v>53</v>
      </c>
      <c r="C41" s="9" t="s">
        <v>54</v>
      </c>
      <c r="D41" s="9" t="s">
        <v>23</v>
      </c>
      <c r="E41" s="10">
        <v>50</v>
      </c>
      <c r="F41" s="11">
        <v>493.57600000000002</v>
      </c>
      <c r="G41" s="12">
        <v>2.5158529999999998E-2</v>
      </c>
      <c r="H41" s="38">
        <v>7.6581000000000001</v>
      </c>
    </row>
    <row r="42" spans="1:10" ht="29.1" customHeight="1" x14ac:dyDescent="0.2">
      <c r="A42" s="8">
        <v>15</v>
      </c>
      <c r="B42" s="9" t="s">
        <v>330</v>
      </c>
      <c r="C42" s="9" t="s">
        <v>331</v>
      </c>
      <c r="D42" s="9" t="s">
        <v>38</v>
      </c>
      <c r="E42" s="10">
        <v>35</v>
      </c>
      <c r="F42" s="11">
        <v>351.49239999999998</v>
      </c>
      <c r="G42" s="12">
        <v>1.7916250000000002E-2</v>
      </c>
      <c r="H42" s="38">
        <v>7.3</v>
      </c>
    </row>
    <row r="43" spans="1:10" ht="14.1" customHeight="1" x14ac:dyDescent="0.2">
      <c r="A43" s="1"/>
      <c r="B43" s="1"/>
      <c r="C43" s="2" t="s">
        <v>11</v>
      </c>
      <c r="D43" s="1"/>
      <c r="E43" s="1" t="s">
        <v>12</v>
      </c>
      <c r="F43" s="7">
        <v>9836.6229000000003</v>
      </c>
      <c r="G43" s="4">
        <v>0.50139179</v>
      </c>
      <c r="H43" s="38"/>
    </row>
    <row r="44" spans="1:10" ht="14.1" customHeight="1" x14ac:dyDescent="0.2">
      <c r="A44" s="1"/>
      <c r="B44" s="1"/>
      <c r="C44" s="5"/>
      <c r="D44" s="1"/>
      <c r="E44" s="1"/>
      <c r="F44" s="6"/>
      <c r="G44" s="6"/>
      <c r="H44" s="38"/>
    </row>
    <row r="45" spans="1:10" ht="14.1" customHeight="1" x14ac:dyDescent="0.2">
      <c r="A45" s="1"/>
      <c r="B45" s="1"/>
      <c r="C45" s="2" t="s">
        <v>69</v>
      </c>
      <c r="D45" s="1"/>
      <c r="E45" s="1"/>
      <c r="F45" s="1"/>
      <c r="G45" s="1"/>
      <c r="H45" s="38"/>
    </row>
    <row r="46" spans="1:10" ht="14.1" customHeight="1" x14ac:dyDescent="0.2">
      <c r="A46" s="1"/>
      <c r="B46" s="1"/>
      <c r="C46" s="2" t="s">
        <v>11</v>
      </c>
      <c r="D46" s="1"/>
      <c r="E46" s="1" t="s">
        <v>12</v>
      </c>
      <c r="F46" s="3" t="s">
        <v>13</v>
      </c>
      <c r="G46" s="4">
        <v>0</v>
      </c>
      <c r="H46" s="38"/>
    </row>
    <row r="47" spans="1:10" ht="14.1" customHeight="1" x14ac:dyDescent="0.2">
      <c r="A47" s="1"/>
      <c r="B47" s="1"/>
      <c r="C47" s="5"/>
      <c r="D47" s="1"/>
      <c r="E47" s="1"/>
      <c r="F47" s="6"/>
      <c r="G47" s="6"/>
      <c r="H47" s="38"/>
    </row>
    <row r="48" spans="1:10" ht="14.1" customHeight="1" x14ac:dyDescent="0.2">
      <c r="A48" s="1"/>
      <c r="B48" s="1"/>
      <c r="C48" s="2" t="s">
        <v>70</v>
      </c>
      <c r="D48" s="1"/>
      <c r="E48" s="1"/>
      <c r="F48" s="1"/>
      <c r="G48" s="1"/>
      <c r="H48" s="38"/>
    </row>
    <row r="49" spans="1:8" ht="17.100000000000001" customHeight="1" x14ac:dyDescent="0.2">
      <c r="A49" s="8">
        <v>1</v>
      </c>
      <c r="B49" s="9" t="s">
        <v>80</v>
      </c>
      <c r="C49" s="9" t="s">
        <v>459</v>
      </c>
      <c r="D49" s="9" t="s">
        <v>73</v>
      </c>
      <c r="E49" s="10">
        <v>1500000</v>
      </c>
      <c r="F49" s="11">
        <v>1496.73</v>
      </c>
      <c r="G49" s="12">
        <v>7.6291239999999996E-2</v>
      </c>
      <c r="H49" s="38">
        <v>7.3394000000000004</v>
      </c>
    </row>
    <row r="50" spans="1:8" ht="17.100000000000001" customHeight="1" x14ac:dyDescent="0.2">
      <c r="A50" s="8">
        <v>2</v>
      </c>
      <c r="B50" s="9" t="s">
        <v>78</v>
      </c>
      <c r="C50" s="9" t="s">
        <v>79</v>
      </c>
      <c r="D50" s="9" t="s">
        <v>73</v>
      </c>
      <c r="E50" s="10">
        <v>1500000</v>
      </c>
      <c r="F50" s="11">
        <v>1490.673</v>
      </c>
      <c r="G50" s="12">
        <v>7.5982499999999994E-2</v>
      </c>
      <c r="H50" s="38">
        <v>7.3916000000000004</v>
      </c>
    </row>
    <row r="51" spans="1:8" ht="29.1" customHeight="1" x14ac:dyDescent="0.2">
      <c r="A51" s="8">
        <v>3</v>
      </c>
      <c r="B51" s="9" t="s">
        <v>71</v>
      </c>
      <c r="C51" s="9" t="s">
        <v>72</v>
      </c>
      <c r="D51" s="9" t="s">
        <v>73</v>
      </c>
      <c r="E51" s="10">
        <v>1500000</v>
      </c>
      <c r="F51" s="11">
        <v>1490.0730000000001</v>
      </c>
      <c r="G51" s="12">
        <v>7.5951920000000006E-2</v>
      </c>
      <c r="H51" s="38">
        <v>7.3640999999999996</v>
      </c>
    </row>
    <row r="52" spans="1:8" ht="29.1" customHeight="1" x14ac:dyDescent="0.2">
      <c r="A52" s="8">
        <v>4</v>
      </c>
      <c r="B52" s="9" t="s">
        <v>198</v>
      </c>
      <c r="C52" s="9" t="s">
        <v>199</v>
      </c>
      <c r="D52" s="9" t="s">
        <v>73</v>
      </c>
      <c r="E52" s="10">
        <v>1000000</v>
      </c>
      <c r="F52" s="11">
        <v>968.60199999999998</v>
      </c>
      <c r="G52" s="12">
        <v>4.9371529999999997E-2</v>
      </c>
      <c r="H52" s="38">
        <v>7.3318000000000003</v>
      </c>
    </row>
    <row r="53" spans="1:8" ht="29.1" customHeight="1" x14ac:dyDescent="0.2">
      <c r="A53" s="8">
        <v>5</v>
      </c>
      <c r="B53" s="9" t="s">
        <v>74</v>
      </c>
      <c r="C53" s="9" t="s">
        <v>75</v>
      </c>
      <c r="D53" s="9" t="s">
        <v>73</v>
      </c>
      <c r="E53" s="10">
        <v>500000</v>
      </c>
      <c r="F53" s="11">
        <v>502.13600000000002</v>
      </c>
      <c r="G53" s="12">
        <v>2.5594849999999999E-2</v>
      </c>
      <c r="H53" s="38">
        <v>7.3730000000000002</v>
      </c>
    </row>
    <row r="54" spans="1:8" ht="41.1" customHeight="1" x14ac:dyDescent="0.2">
      <c r="A54" s="8">
        <v>6</v>
      </c>
      <c r="B54" s="9" t="s">
        <v>332</v>
      </c>
      <c r="C54" s="39" t="s">
        <v>457</v>
      </c>
      <c r="D54" s="9" t="s">
        <v>73</v>
      </c>
      <c r="E54" s="10">
        <v>500000</v>
      </c>
      <c r="F54" s="11">
        <v>499.35849999999999</v>
      </c>
      <c r="G54" s="12">
        <v>2.545327E-2</v>
      </c>
      <c r="H54" s="38">
        <v>7.5954711195322506</v>
      </c>
    </row>
    <row r="55" spans="1:8" ht="29.1" customHeight="1" x14ac:dyDescent="0.2">
      <c r="A55" s="8">
        <v>7</v>
      </c>
      <c r="B55" s="9" t="s">
        <v>333</v>
      </c>
      <c r="C55" s="9" t="s">
        <v>334</v>
      </c>
      <c r="D55" s="9" t="s">
        <v>73</v>
      </c>
      <c r="E55" s="10">
        <v>400000</v>
      </c>
      <c r="F55" s="11">
        <v>404.5172</v>
      </c>
      <c r="G55" s="12">
        <v>2.061903E-2</v>
      </c>
      <c r="H55" s="38">
        <v>7.5290999999999997</v>
      </c>
    </row>
    <row r="56" spans="1:8" ht="14.1" customHeight="1" x14ac:dyDescent="0.2">
      <c r="A56" s="1"/>
      <c r="B56" s="1"/>
      <c r="C56" s="2" t="s">
        <v>11</v>
      </c>
      <c r="D56" s="1"/>
      <c r="E56" s="1" t="s">
        <v>12</v>
      </c>
      <c r="F56" s="7">
        <v>6852.0897000000004</v>
      </c>
      <c r="G56" s="4">
        <v>0.34926434000000001</v>
      </c>
      <c r="H56" s="38"/>
    </row>
    <row r="57" spans="1:8" ht="14.1" customHeight="1" x14ac:dyDescent="0.2">
      <c r="A57" s="1"/>
      <c r="B57" s="1"/>
      <c r="C57" s="5"/>
      <c r="D57" s="1"/>
      <c r="E57" s="1"/>
      <c r="F57" s="6"/>
      <c r="G57" s="6"/>
      <c r="H57" s="38"/>
    </row>
    <row r="58" spans="1:8" ht="14.1" customHeight="1" x14ac:dyDescent="0.2">
      <c r="A58" s="1"/>
      <c r="B58" s="1"/>
      <c r="C58" s="2" t="s">
        <v>81</v>
      </c>
      <c r="D58" s="1"/>
      <c r="E58" s="1"/>
      <c r="F58" s="6"/>
      <c r="G58" s="6"/>
      <c r="H58" s="38"/>
    </row>
    <row r="59" spans="1:8" ht="14.1" customHeight="1" x14ac:dyDescent="0.2">
      <c r="A59" s="1"/>
      <c r="B59" s="1"/>
      <c r="C59" s="2" t="s">
        <v>11</v>
      </c>
      <c r="D59" s="1"/>
      <c r="E59" s="1" t="s">
        <v>12</v>
      </c>
      <c r="F59" s="3" t="s">
        <v>13</v>
      </c>
      <c r="G59" s="4">
        <v>0</v>
      </c>
      <c r="H59" s="38"/>
    </row>
    <row r="60" spans="1:8" ht="14.1" customHeight="1" x14ac:dyDescent="0.2">
      <c r="A60" s="1"/>
      <c r="B60" s="1"/>
      <c r="C60" s="5"/>
      <c r="D60" s="1"/>
      <c r="E60" s="1"/>
      <c r="F60" s="6"/>
      <c r="G60" s="6"/>
      <c r="H60" s="38"/>
    </row>
    <row r="61" spans="1:8" ht="14.1" customHeight="1" x14ac:dyDescent="0.2">
      <c r="A61" s="1"/>
      <c r="B61" s="1"/>
      <c r="C61" s="2" t="s">
        <v>82</v>
      </c>
      <c r="D61" s="1"/>
      <c r="E61" s="1"/>
      <c r="F61" s="7">
        <v>16688.712599999999</v>
      </c>
      <c r="G61" s="4">
        <v>0.85065612999999995</v>
      </c>
      <c r="H61" s="38"/>
    </row>
    <row r="62" spans="1:8" ht="14.1" customHeight="1" x14ac:dyDescent="0.2">
      <c r="A62" s="1"/>
      <c r="B62" s="1"/>
      <c r="C62" s="5"/>
      <c r="D62" s="1"/>
      <c r="E62" s="1"/>
      <c r="F62" s="6"/>
      <c r="G62" s="6"/>
      <c r="H62" s="38"/>
    </row>
    <row r="63" spans="1:8" ht="14.1" customHeight="1" x14ac:dyDescent="0.2">
      <c r="A63" s="1"/>
      <c r="B63" s="1"/>
      <c r="C63" s="2" t="s">
        <v>83</v>
      </c>
      <c r="D63" s="1"/>
      <c r="E63" s="1"/>
      <c r="F63" s="6"/>
      <c r="G63" s="6"/>
      <c r="H63" s="38"/>
    </row>
    <row r="64" spans="1:8" ht="14.1" customHeight="1" x14ac:dyDescent="0.2">
      <c r="A64" s="1"/>
      <c r="B64" s="1"/>
      <c r="C64" s="2" t="s">
        <v>84</v>
      </c>
      <c r="D64" s="1"/>
      <c r="E64" s="1"/>
      <c r="F64" s="6"/>
      <c r="G64" s="6"/>
      <c r="H64" s="38"/>
    </row>
    <row r="65" spans="1:8" ht="14.1" customHeight="1" x14ac:dyDescent="0.2">
      <c r="A65" s="1"/>
      <c r="B65" s="1"/>
      <c r="C65" s="2" t="s">
        <v>11</v>
      </c>
      <c r="D65" s="1"/>
      <c r="E65" s="1" t="s">
        <v>12</v>
      </c>
      <c r="F65" s="3" t="s">
        <v>13</v>
      </c>
      <c r="G65" s="4">
        <v>0</v>
      </c>
      <c r="H65" s="38"/>
    </row>
    <row r="66" spans="1:8" ht="14.1" customHeight="1" x14ac:dyDescent="0.2">
      <c r="A66" s="1"/>
      <c r="B66" s="1"/>
      <c r="C66" s="5"/>
      <c r="D66" s="1"/>
      <c r="E66" s="1"/>
      <c r="F66" s="6"/>
      <c r="G66" s="6"/>
      <c r="H66" s="38"/>
    </row>
    <row r="67" spans="1:8" ht="14.1" customHeight="1" x14ac:dyDescent="0.2">
      <c r="A67" s="1"/>
      <c r="B67" s="1"/>
      <c r="C67" s="2" t="s">
        <v>85</v>
      </c>
      <c r="D67" s="1"/>
      <c r="E67" s="1"/>
      <c r="F67" s="6"/>
      <c r="G67" s="6"/>
      <c r="H67" s="38"/>
    </row>
    <row r="68" spans="1:8" ht="29.1" customHeight="1" x14ac:dyDescent="0.2">
      <c r="A68" s="8">
        <v>1</v>
      </c>
      <c r="B68" s="9" t="s">
        <v>335</v>
      </c>
      <c r="C68" s="9" t="s">
        <v>336</v>
      </c>
      <c r="D68" s="9" t="s">
        <v>153</v>
      </c>
      <c r="E68" s="10">
        <v>100</v>
      </c>
      <c r="F68" s="11">
        <v>491.6585</v>
      </c>
      <c r="G68" s="12">
        <v>2.5060789999999999E-2</v>
      </c>
      <c r="H68" s="38">
        <v>7.6449999999999996</v>
      </c>
    </row>
    <row r="69" spans="1:8" ht="29.1" customHeight="1" x14ac:dyDescent="0.2">
      <c r="A69" s="8">
        <v>2</v>
      </c>
      <c r="B69" s="9" t="s">
        <v>169</v>
      </c>
      <c r="C69" s="9" t="s">
        <v>170</v>
      </c>
      <c r="D69" s="9" t="s">
        <v>153</v>
      </c>
      <c r="E69" s="10">
        <v>100</v>
      </c>
      <c r="F69" s="11">
        <v>488.30500000000001</v>
      </c>
      <c r="G69" s="12">
        <v>2.488986E-2</v>
      </c>
      <c r="H69" s="38">
        <v>8.02</v>
      </c>
    </row>
    <row r="70" spans="1:8" ht="14.1" customHeight="1" x14ac:dyDescent="0.2">
      <c r="A70" s="1"/>
      <c r="B70" s="1"/>
      <c r="C70" s="2" t="s">
        <v>11</v>
      </c>
      <c r="D70" s="1"/>
      <c r="E70" s="1" t="s">
        <v>12</v>
      </c>
      <c r="F70" s="7">
        <v>979.96349999999995</v>
      </c>
      <c r="G70" s="4">
        <v>4.9950649999999999E-2</v>
      </c>
      <c r="H70" s="38"/>
    </row>
    <row r="71" spans="1:8" ht="14.1" customHeight="1" x14ac:dyDescent="0.2">
      <c r="A71" s="1"/>
      <c r="B71" s="1"/>
      <c r="C71" s="5"/>
      <c r="D71" s="1"/>
      <c r="E71" s="1"/>
      <c r="F71" s="6"/>
      <c r="G71" s="6"/>
      <c r="H71" s="38"/>
    </row>
    <row r="72" spans="1:8" ht="14.1" customHeight="1" x14ac:dyDescent="0.2">
      <c r="A72" s="1"/>
      <c r="B72" s="1"/>
      <c r="C72" s="2" t="s">
        <v>86</v>
      </c>
      <c r="D72" s="1"/>
      <c r="E72" s="1"/>
      <c r="F72" s="6"/>
      <c r="G72" s="6"/>
      <c r="H72" s="38"/>
    </row>
    <row r="73" spans="1:8" ht="14.1" customHeight="1" x14ac:dyDescent="0.2">
      <c r="A73" s="1"/>
      <c r="B73" s="1"/>
      <c r="C73" s="2" t="s">
        <v>11</v>
      </c>
      <c r="D73" s="1"/>
      <c r="E73" s="1" t="s">
        <v>12</v>
      </c>
      <c r="F73" s="3" t="s">
        <v>13</v>
      </c>
      <c r="G73" s="4">
        <v>0</v>
      </c>
      <c r="H73" s="38"/>
    </row>
    <row r="74" spans="1:8" ht="14.1" customHeight="1" x14ac:dyDescent="0.2">
      <c r="A74" s="1"/>
      <c r="B74" s="1"/>
      <c r="C74" s="5"/>
      <c r="D74" s="1"/>
      <c r="E74" s="1"/>
      <c r="F74" s="6"/>
      <c r="G74" s="6"/>
      <c r="H74" s="38"/>
    </row>
    <row r="75" spans="1:8" ht="14.1" customHeight="1" x14ac:dyDescent="0.2">
      <c r="A75" s="1"/>
      <c r="B75" s="1"/>
      <c r="C75" s="2" t="s">
        <v>87</v>
      </c>
      <c r="D75" s="1"/>
      <c r="E75" s="1"/>
      <c r="F75" s="6"/>
      <c r="G75" s="6"/>
      <c r="H75" s="38"/>
    </row>
    <row r="76" spans="1:8" ht="17.100000000000001" customHeight="1" x14ac:dyDescent="0.2">
      <c r="A76" s="8">
        <v>1</v>
      </c>
      <c r="B76" s="9"/>
      <c r="C76" s="9" t="s">
        <v>88</v>
      </c>
      <c r="D76" s="9"/>
      <c r="E76" s="13"/>
      <c r="F76" s="11">
        <v>1182.096559305</v>
      </c>
      <c r="G76" s="12">
        <v>6.0253760000000003E-2</v>
      </c>
      <c r="H76" s="38">
        <v>6.8077734679717228</v>
      </c>
    </row>
    <row r="77" spans="1:8" ht="17.100000000000001" customHeight="1" x14ac:dyDescent="0.2">
      <c r="A77" s="8">
        <v>2</v>
      </c>
      <c r="B77" s="9"/>
      <c r="C77" s="9" t="s">
        <v>89</v>
      </c>
      <c r="D77" s="9"/>
      <c r="E77" s="13"/>
      <c r="F77" s="11">
        <v>266.50023599999997</v>
      </c>
      <c r="G77" s="12">
        <v>1.358404E-2</v>
      </c>
      <c r="H77" s="38">
        <v>6.8563204235517716</v>
      </c>
    </row>
    <row r="78" spans="1:8" ht="14.1" customHeight="1" x14ac:dyDescent="0.2">
      <c r="A78" s="1"/>
      <c r="B78" s="1"/>
      <c r="C78" s="2" t="s">
        <v>11</v>
      </c>
      <c r="D78" s="1"/>
      <c r="E78" s="1" t="s">
        <v>12</v>
      </c>
      <c r="F78" s="7">
        <v>1448.5967953049999</v>
      </c>
      <c r="G78" s="4">
        <v>7.3837799999999995E-2</v>
      </c>
      <c r="H78" s="38"/>
    </row>
    <row r="79" spans="1:8" ht="14.1" customHeight="1" x14ac:dyDescent="0.2">
      <c r="A79" s="1"/>
      <c r="B79" s="1"/>
      <c r="C79" s="5"/>
      <c r="D79" s="1"/>
      <c r="E79" s="1"/>
      <c r="F79" s="6"/>
      <c r="G79" s="6"/>
      <c r="H79" s="38"/>
    </row>
    <row r="80" spans="1:8" ht="14.1" customHeight="1" x14ac:dyDescent="0.2">
      <c r="A80" s="1"/>
      <c r="B80" s="1"/>
      <c r="C80" s="2" t="s">
        <v>90</v>
      </c>
      <c r="D80" s="1"/>
      <c r="E80" s="1"/>
      <c r="F80" s="7">
        <v>2428.5602953050002</v>
      </c>
      <c r="G80" s="4">
        <v>0.12378844999999999</v>
      </c>
      <c r="H80" s="38"/>
    </row>
    <row r="81" spans="1:8" ht="14.1" customHeight="1" x14ac:dyDescent="0.2">
      <c r="A81" s="1"/>
      <c r="B81" s="1"/>
      <c r="C81" s="6"/>
      <c r="D81" s="1"/>
      <c r="E81" s="1"/>
      <c r="F81" s="1"/>
      <c r="G81" s="1"/>
      <c r="H81" s="38"/>
    </row>
    <row r="82" spans="1:8" ht="14.1" customHeight="1" x14ac:dyDescent="0.2">
      <c r="A82" s="1"/>
      <c r="B82" s="1"/>
      <c r="C82" s="2" t="s">
        <v>91</v>
      </c>
      <c r="D82" s="1"/>
      <c r="E82" s="1"/>
      <c r="F82" s="1"/>
      <c r="G82" s="1"/>
      <c r="H82" s="38"/>
    </row>
    <row r="83" spans="1:8" ht="14.1" customHeight="1" x14ac:dyDescent="0.2">
      <c r="A83" s="1"/>
      <c r="B83" s="1"/>
      <c r="C83" s="2" t="s">
        <v>92</v>
      </c>
      <c r="D83" s="1"/>
      <c r="E83" s="1"/>
      <c r="F83" s="1"/>
      <c r="G83" s="1"/>
      <c r="H83" s="38"/>
    </row>
    <row r="84" spans="1:8" ht="14.1" customHeight="1" x14ac:dyDescent="0.2">
      <c r="A84" s="1"/>
      <c r="B84" s="1"/>
      <c r="C84" s="2" t="s">
        <v>11</v>
      </c>
      <c r="D84" s="1"/>
      <c r="E84" s="1" t="s">
        <v>12</v>
      </c>
      <c r="F84" s="3" t="s">
        <v>13</v>
      </c>
      <c r="G84" s="4">
        <v>0</v>
      </c>
      <c r="H84" s="38"/>
    </row>
    <row r="85" spans="1:8" ht="14.1" customHeight="1" x14ac:dyDescent="0.2">
      <c r="A85" s="1"/>
      <c r="B85" s="1"/>
      <c r="C85" s="5"/>
      <c r="D85" s="1"/>
      <c r="E85" s="1"/>
      <c r="F85" s="6"/>
      <c r="G85" s="6"/>
      <c r="H85" s="38"/>
    </row>
    <row r="86" spans="1:8" ht="14.1" customHeight="1" x14ac:dyDescent="0.2">
      <c r="A86" s="1"/>
      <c r="B86" s="1"/>
      <c r="C86" s="2" t="s">
        <v>93</v>
      </c>
      <c r="D86" s="1"/>
      <c r="E86" s="1"/>
      <c r="F86" s="1"/>
      <c r="G86" s="1"/>
      <c r="H86" s="38"/>
    </row>
    <row r="87" spans="1:8" ht="14.1" customHeight="1" x14ac:dyDescent="0.2">
      <c r="A87" s="1"/>
      <c r="B87" s="1"/>
      <c r="C87" s="2" t="s">
        <v>94</v>
      </c>
      <c r="D87" s="1"/>
      <c r="E87" s="1"/>
      <c r="F87" s="1"/>
      <c r="G87" s="1"/>
      <c r="H87" s="38"/>
    </row>
    <row r="88" spans="1:8" ht="14.1" customHeight="1" x14ac:dyDescent="0.2">
      <c r="A88" s="1"/>
      <c r="B88" s="1"/>
      <c r="C88" s="2" t="s">
        <v>11</v>
      </c>
      <c r="D88" s="1"/>
      <c r="E88" s="1" t="s">
        <v>12</v>
      </c>
      <c r="F88" s="3" t="s">
        <v>13</v>
      </c>
      <c r="G88" s="4">
        <v>0</v>
      </c>
      <c r="H88" s="38"/>
    </row>
    <row r="89" spans="1:8" ht="14.1" customHeight="1" x14ac:dyDescent="0.2">
      <c r="A89" s="1"/>
      <c r="B89" s="1"/>
      <c r="C89" s="5"/>
      <c r="D89" s="1"/>
      <c r="E89" s="1"/>
      <c r="F89" s="6"/>
      <c r="G89" s="6"/>
      <c r="H89" s="38"/>
    </row>
    <row r="90" spans="1:8" ht="24" customHeight="1" x14ac:dyDescent="0.2">
      <c r="A90" s="1"/>
      <c r="B90" s="1"/>
      <c r="C90" s="2" t="s">
        <v>95</v>
      </c>
      <c r="D90" s="1"/>
      <c r="E90" s="1"/>
      <c r="F90" s="6"/>
      <c r="G90" s="6"/>
      <c r="H90" s="38"/>
    </row>
    <row r="91" spans="1:8" ht="14.1" customHeight="1" x14ac:dyDescent="0.2">
      <c r="A91" s="1"/>
      <c r="B91" s="1"/>
      <c r="C91" s="2" t="s">
        <v>11</v>
      </c>
      <c r="D91" s="1"/>
      <c r="E91" s="1" t="s">
        <v>12</v>
      </c>
      <c r="F91" s="3" t="s">
        <v>13</v>
      </c>
      <c r="G91" s="4">
        <v>0</v>
      </c>
      <c r="H91" s="38"/>
    </row>
    <row r="92" spans="1:8" ht="14.1" customHeight="1" x14ac:dyDescent="0.2">
      <c r="A92" s="1"/>
      <c r="B92" s="1"/>
      <c r="C92" s="5"/>
      <c r="D92" s="1"/>
      <c r="E92" s="1"/>
      <c r="F92" s="6"/>
      <c r="G92" s="6"/>
      <c r="H92" s="38"/>
    </row>
    <row r="93" spans="1:8" ht="14.1" customHeight="1" x14ac:dyDescent="0.2">
      <c r="A93" s="1"/>
      <c r="B93" s="9"/>
      <c r="C93" s="9"/>
      <c r="D93" s="2"/>
      <c r="E93" s="1"/>
      <c r="F93" s="9"/>
      <c r="G93" s="13"/>
      <c r="H93" s="38"/>
    </row>
    <row r="94" spans="1:8" ht="18" customHeight="1" x14ac:dyDescent="0.2">
      <c r="A94" s="13"/>
      <c r="B94" s="9"/>
      <c r="C94" s="9" t="s">
        <v>96</v>
      </c>
      <c r="D94" s="9"/>
      <c r="E94" s="13"/>
      <c r="F94" s="11">
        <v>501.36268285</v>
      </c>
      <c r="G94" s="12">
        <v>2.5555430000000001E-2</v>
      </c>
      <c r="H94" s="38"/>
    </row>
    <row r="95" spans="1:8" ht="14.1" customHeight="1" x14ac:dyDescent="0.2">
      <c r="A95" s="5"/>
      <c r="B95" s="5"/>
      <c r="C95" s="2" t="s">
        <v>97</v>
      </c>
      <c r="D95" s="6"/>
      <c r="E95" s="6"/>
      <c r="F95" s="7">
        <v>19618.635578155001</v>
      </c>
      <c r="G95" s="14">
        <v>1.0000000099999999</v>
      </c>
      <c r="H95" s="38"/>
    </row>
    <row r="96" spans="1:8" ht="14.1" customHeight="1" x14ac:dyDescent="0.2">
      <c r="A96" s="15"/>
      <c r="B96" s="15"/>
      <c r="C96" s="15"/>
      <c r="D96" s="16"/>
      <c r="E96" s="16"/>
      <c r="F96" s="16"/>
      <c r="G96" s="16"/>
    </row>
    <row r="97" spans="1:15" ht="17.100000000000001" customHeight="1" x14ac:dyDescent="0.2">
      <c r="A97" s="17"/>
      <c r="B97" s="97" t="s">
        <v>98</v>
      </c>
      <c r="C97" s="97"/>
      <c r="D97" s="97"/>
      <c r="E97" s="97"/>
      <c r="F97" s="97"/>
      <c r="G97" s="19"/>
    </row>
    <row r="98" spans="1:15" ht="17.100000000000001" customHeight="1" x14ac:dyDescent="0.2">
      <c r="A98" s="17"/>
      <c r="B98" s="97" t="s">
        <v>99</v>
      </c>
      <c r="C98" s="97"/>
      <c r="D98" s="97"/>
      <c r="E98" s="97"/>
      <c r="F98" s="97"/>
      <c r="G98" s="19"/>
    </row>
    <row r="99" spans="1:15" s="48" customFormat="1" ht="69.75" customHeight="1" x14ac:dyDescent="0.2">
      <c r="A99" s="44"/>
      <c r="B99" s="112" t="s">
        <v>458</v>
      </c>
      <c r="C99" s="112"/>
      <c r="D99" s="112"/>
      <c r="E99" s="112"/>
      <c r="F99" s="112"/>
      <c r="G99" s="46"/>
      <c r="H99" s="47"/>
      <c r="I99"/>
      <c r="J99" s="81"/>
      <c r="K99" s="81"/>
      <c r="L99" s="81"/>
      <c r="M99" s="81"/>
      <c r="N99" s="81"/>
      <c r="O99"/>
    </row>
    <row r="100" spans="1:15" ht="14.1" customHeight="1" x14ac:dyDescent="0.2">
      <c r="A100" s="17"/>
      <c r="B100" s="17"/>
      <c r="C100" s="17"/>
      <c r="D100" s="19"/>
      <c r="E100" s="19"/>
      <c r="F100" s="19"/>
      <c r="G100" s="19"/>
    </row>
    <row r="101" spans="1:15" ht="14.1" customHeight="1" x14ac:dyDescent="0.2">
      <c r="A101" s="17"/>
      <c r="B101" s="100" t="s">
        <v>100</v>
      </c>
      <c r="C101" s="101"/>
      <c r="D101" s="102"/>
      <c r="E101" s="20"/>
      <c r="F101" s="19"/>
      <c r="G101" s="19"/>
    </row>
    <row r="102" spans="1:15" ht="29.1" customHeight="1" x14ac:dyDescent="0.2">
      <c r="A102" s="17"/>
      <c r="B102" s="103" t="s">
        <v>101</v>
      </c>
      <c r="C102" s="104"/>
      <c r="D102" s="2" t="s">
        <v>102</v>
      </c>
      <c r="E102" s="20"/>
      <c r="F102" s="19"/>
      <c r="G102" s="19"/>
    </row>
    <row r="103" spans="1:15" ht="17.100000000000001" customHeight="1" x14ac:dyDescent="0.25">
      <c r="A103" s="17"/>
      <c r="B103" s="103" t="s">
        <v>103</v>
      </c>
      <c r="C103" s="104"/>
      <c r="D103" s="2" t="s">
        <v>102</v>
      </c>
      <c r="E103" s="20"/>
      <c r="F103" s="19"/>
      <c r="G103" s="19"/>
      <c r="O103" s="86"/>
    </row>
    <row r="104" spans="1:15" ht="17.100000000000001" customHeight="1" x14ac:dyDescent="0.2">
      <c r="A104" s="17"/>
      <c r="B104" s="103" t="s">
        <v>104</v>
      </c>
      <c r="C104" s="104"/>
      <c r="D104" s="6" t="s">
        <v>12</v>
      </c>
      <c r="E104" s="20"/>
      <c r="F104" s="19"/>
      <c r="G104" s="19"/>
    </row>
    <row r="105" spans="1:15" ht="24" customHeight="1" x14ac:dyDescent="0.2">
      <c r="A105" s="21"/>
      <c r="B105" s="22" t="s">
        <v>12</v>
      </c>
      <c r="C105" s="22" t="s">
        <v>105</v>
      </c>
      <c r="D105" s="22" t="s">
        <v>106</v>
      </c>
      <c r="E105" s="21"/>
      <c r="F105" s="21"/>
      <c r="G105" s="21"/>
    </row>
    <row r="106" spans="1:15" ht="18" customHeight="1" x14ac:dyDescent="0.2">
      <c r="A106" s="21"/>
      <c r="B106" s="23" t="s">
        <v>107</v>
      </c>
      <c r="C106" s="22" t="s">
        <v>108</v>
      </c>
      <c r="D106" s="22" t="s">
        <v>109</v>
      </c>
      <c r="E106" s="21"/>
      <c r="F106" s="21"/>
      <c r="G106" s="21"/>
    </row>
    <row r="107" spans="1:15" ht="17.100000000000001" customHeight="1" x14ac:dyDescent="0.2">
      <c r="A107" s="21"/>
      <c r="B107" s="9" t="s">
        <v>110</v>
      </c>
      <c r="C107" s="24">
        <v>41.2575</v>
      </c>
      <c r="D107" s="24">
        <v>41.4193</v>
      </c>
      <c r="E107" s="21"/>
      <c r="F107" s="18"/>
      <c r="G107" s="25"/>
    </row>
    <row r="108" spans="1:15" ht="29.1" customHeight="1" x14ac:dyDescent="0.2">
      <c r="A108" s="21"/>
      <c r="B108" s="9" t="s">
        <v>472</v>
      </c>
      <c r="C108" s="24">
        <v>12.9034</v>
      </c>
      <c r="D108" s="24">
        <v>12.8855</v>
      </c>
      <c r="E108" s="21"/>
      <c r="F108" s="18"/>
      <c r="G108" s="25"/>
    </row>
    <row r="109" spans="1:15" ht="29.1" customHeight="1" x14ac:dyDescent="0.2">
      <c r="A109" s="21"/>
      <c r="B109" s="9" t="s">
        <v>476</v>
      </c>
      <c r="C109" s="24">
        <v>12.9034</v>
      </c>
      <c r="D109" s="24">
        <v>12.887700000000001</v>
      </c>
      <c r="E109" s="21"/>
      <c r="F109" s="18"/>
      <c r="G109" s="25"/>
    </row>
    <row r="110" spans="1:15" ht="29.1" customHeight="1" x14ac:dyDescent="0.2">
      <c r="A110" s="21"/>
      <c r="B110" s="9" t="s">
        <v>462</v>
      </c>
      <c r="C110" s="24">
        <v>12.9338</v>
      </c>
      <c r="D110" s="24">
        <v>12.900600000000001</v>
      </c>
      <c r="E110" s="21"/>
      <c r="F110" s="18"/>
      <c r="G110" s="25"/>
    </row>
    <row r="111" spans="1:15" ht="29.1" customHeight="1" x14ac:dyDescent="0.2">
      <c r="A111" s="21"/>
      <c r="B111" s="9" t="s">
        <v>463</v>
      </c>
      <c r="C111" s="24">
        <v>13.6973</v>
      </c>
      <c r="D111" s="24">
        <v>13.6759</v>
      </c>
      <c r="E111" s="21"/>
      <c r="F111" s="18"/>
      <c r="G111" s="25"/>
    </row>
    <row r="112" spans="1:15" ht="29.1" customHeight="1" x14ac:dyDescent="0.2">
      <c r="A112" s="21"/>
      <c r="B112" s="9" t="s">
        <v>464</v>
      </c>
      <c r="C112" s="24">
        <v>13.6129</v>
      </c>
      <c r="D112" s="24">
        <v>13.5161</v>
      </c>
      <c r="E112" s="21"/>
      <c r="F112" s="18"/>
      <c r="G112" s="25"/>
    </row>
    <row r="113" spans="1:7" ht="29.1" customHeight="1" x14ac:dyDescent="0.2">
      <c r="A113" s="21"/>
      <c r="B113" s="9" t="s">
        <v>465</v>
      </c>
      <c r="C113" s="24">
        <v>13.4543</v>
      </c>
      <c r="D113" s="24">
        <v>13.507199999999999</v>
      </c>
      <c r="E113" s="21"/>
      <c r="F113" s="18"/>
      <c r="G113" s="25"/>
    </row>
    <row r="114" spans="1:7" ht="17.100000000000001" customHeight="1" x14ac:dyDescent="0.2">
      <c r="A114" s="21"/>
      <c r="B114" s="9" t="s">
        <v>111</v>
      </c>
      <c r="C114" s="24">
        <v>38.527200000000001</v>
      </c>
      <c r="D114" s="24">
        <v>38.6601</v>
      </c>
      <c r="E114" s="21"/>
      <c r="F114" s="18"/>
      <c r="G114" s="25"/>
    </row>
    <row r="115" spans="1:7" ht="17.100000000000001" customHeight="1" x14ac:dyDescent="0.2">
      <c r="A115" s="21"/>
      <c r="B115" s="9" t="s">
        <v>149</v>
      </c>
      <c r="C115" s="24">
        <v>13.917</v>
      </c>
      <c r="D115" s="24">
        <v>13.965</v>
      </c>
      <c r="E115" s="21"/>
      <c r="F115" s="18"/>
      <c r="G115" s="25"/>
    </row>
    <row r="116" spans="1:7" ht="29.1" customHeight="1" x14ac:dyDescent="0.2">
      <c r="A116" s="21"/>
      <c r="B116" s="9" t="s">
        <v>475</v>
      </c>
      <c r="C116" s="24">
        <v>12.8674</v>
      </c>
      <c r="D116" s="24">
        <v>12.8506</v>
      </c>
      <c r="E116" s="21"/>
      <c r="F116" s="18"/>
      <c r="G116" s="25"/>
    </row>
    <row r="117" spans="1:7" ht="29.1" customHeight="1" x14ac:dyDescent="0.2">
      <c r="A117" s="21"/>
      <c r="B117" s="9" t="s">
        <v>477</v>
      </c>
      <c r="C117" s="24">
        <v>12.8674</v>
      </c>
      <c r="D117" s="24">
        <v>12.8513</v>
      </c>
      <c r="E117" s="21"/>
      <c r="F117" s="18"/>
      <c r="G117" s="25"/>
    </row>
    <row r="118" spans="1:7" ht="29.1" customHeight="1" x14ac:dyDescent="0.2">
      <c r="A118" s="21"/>
      <c r="B118" s="9" t="s">
        <v>466</v>
      </c>
      <c r="C118" s="24">
        <v>12.896000000000001</v>
      </c>
      <c r="D118" s="24">
        <v>12.8628</v>
      </c>
      <c r="E118" s="21"/>
      <c r="F118" s="18"/>
      <c r="G118" s="25"/>
    </row>
    <row r="119" spans="1:7" ht="29.1" customHeight="1" x14ac:dyDescent="0.2">
      <c r="A119" s="21"/>
      <c r="B119" s="9" t="s">
        <v>467</v>
      </c>
      <c r="C119" s="24">
        <v>13.525499999999999</v>
      </c>
      <c r="D119" s="24">
        <v>13.4971</v>
      </c>
      <c r="E119" s="21"/>
      <c r="F119" s="18"/>
      <c r="G119" s="25"/>
    </row>
    <row r="120" spans="1:7" ht="29.1" customHeight="1" x14ac:dyDescent="0.2">
      <c r="A120" s="21"/>
      <c r="B120" s="9" t="s">
        <v>468</v>
      </c>
      <c r="C120" s="24">
        <v>13.440799999999999</v>
      </c>
      <c r="D120" s="24">
        <v>13.3371</v>
      </c>
      <c r="E120" s="21"/>
      <c r="F120" s="18"/>
      <c r="G120" s="25"/>
    </row>
    <row r="121" spans="1:7" ht="29.1" customHeight="1" x14ac:dyDescent="0.2">
      <c r="A121" s="21"/>
      <c r="B121" s="9" t="s">
        <v>469</v>
      </c>
      <c r="C121" s="24">
        <v>13.2841</v>
      </c>
      <c r="D121" s="24">
        <v>13.3299</v>
      </c>
      <c r="E121" s="21"/>
      <c r="F121" s="18"/>
      <c r="G121" s="25"/>
    </row>
    <row r="122" spans="1:7" ht="14.1" customHeight="1" x14ac:dyDescent="0.2">
      <c r="A122" s="21"/>
      <c r="B122" s="21"/>
      <c r="C122" s="21"/>
      <c r="D122" s="21"/>
      <c r="E122" s="21"/>
      <c r="F122" s="21"/>
      <c r="G122" s="21"/>
    </row>
    <row r="123" spans="1:7" ht="17.100000000000001" customHeight="1" x14ac:dyDescent="0.2">
      <c r="A123" s="21"/>
      <c r="B123" s="103" t="s">
        <v>470</v>
      </c>
      <c r="C123" s="104"/>
      <c r="D123" s="2" t="s">
        <v>12</v>
      </c>
      <c r="E123" s="21"/>
      <c r="F123" s="21"/>
      <c r="G123" s="21"/>
    </row>
    <row r="124" spans="1:7" ht="18" customHeight="1" x14ac:dyDescent="0.2">
      <c r="A124" s="21"/>
      <c r="B124" s="26" t="s">
        <v>107</v>
      </c>
      <c r="C124" s="27" t="s">
        <v>112</v>
      </c>
      <c r="D124" s="27" t="s">
        <v>113</v>
      </c>
      <c r="E124" s="21"/>
      <c r="F124" s="21"/>
      <c r="G124" s="21"/>
    </row>
    <row r="125" spans="1:7" ht="29.1" customHeight="1" x14ac:dyDescent="0.2">
      <c r="A125" s="21"/>
      <c r="B125" s="9" t="s">
        <v>472</v>
      </c>
      <c r="C125" s="28">
        <v>6.8400000000000002E-2</v>
      </c>
      <c r="D125" s="13" t="s">
        <v>114</v>
      </c>
      <c r="E125" s="21"/>
      <c r="F125" s="18"/>
      <c r="G125" s="25"/>
    </row>
    <row r="126" spans="1:7" ht="29.1" customHeight="1" x14ac:dyDescent="0.2">
      <c r="A126" s="21"/>
      <c r="B126" s="9" t="s">
        <v>476</v>
      </c>
      <c r="C126" s="28">
        <v>6.6199999999999995E-2</v>
      </c>
      <c r="D126" s="13" t="s">
        <v>114</v>
      </c>
      <c r="E126" s="21"/>
      <c r="F126" s="18"/>
      <c r="G126" s="25"/>
    </row>
    <row r="127" spans="1:7" ht="29.1" customHeight="1" x14ac:dyDescent="0.2">
      <c r="A127" s="21"/>
      <c r="B127" s="9" t="s">
        <v>462</v>
      </c>
      <c r="C127" s="28">
        <v>8.3799999999999999E-2</v>
      </c>
      <c r="D127" s="13" t="s">
        <v>114</v>
      </c>
      <c r="E127" s="21"/>
      <c r="F127" s="18"/>
      <c r="G127" s="25"/>
    </row>
    <row r="128" spans="1:7" ht="29.1" customHeight="1" x14ac:dyDescent="0.2">
      <c r="A128" s="21"/>
      <c r="B128" s="9" t="s">
        <v>463</v>
      </c>
      <c r="C128" s="28">
        <v>7.4999999999999997E-2</v>
      </c>
      <c r="D128" s="13" t="s">
        <v>114</v>
      </c>
      <c r="E128" s="21"/>
      <c r="F128" s="18"/>
      <c r="G128" s="25"/>
    </row>
    <row r="129" spans="1:15" ht="29.1" customHeight="1" x14ac:dyDescent="0.2">
      <c r="A129" s="21"/>
      <c r="B129" s="9" t="s">
        <v>464</v>
      </c>
      <c r="C129" s="28">
        <v>0.15</v>
      </c>
      <c r="D129" s="13" t="s">
        <v>114</v>
      </c>
      <c r="E129" s="21"/>
      <c r="F129" s="18"/>
      <c r="G129" s="25"/>
    </row>
    <row r="130" spans="1:15" ht="29.1" customHeight="1" x14ac:dyDescent="0.2">
      <c r="A130" s="21"/>
      <c r="B130" s="9" t="s">
        <v>475</v>
      </c>
      <c r="C130" s="28">
        <v>6.1100000000000002E-2</v>
      </c>
      <c r="D130" s="28">
        <v>6.1100000000000002E-2</v>
      </c>
      <c r="E130" s="21"/>
      <c r="F130" s="18"/>
      <c r="G130" s="25"/>
    </row>
    <row r="131" spans="1:15" ht="29.1" customHeight="1" x14ac:dyDescent="0.2">
      <c r="A131" s="21"/>
      <c r="B131" s="9" t="s">
        <v>477</v>
      </c>
      <c r="C131" s="28">
        <v>6.0299999999999999E-2</v>
      </c>
      <c r="D131" s="13" t="s">
        <v>114</v>
      </c>
      <c r="E131" s="21"/>
      <c r="F131" s="18"/>
      <c r="G131" s="25"/>
      <c r="J131"/>
      <c r="K131"/>
      <c r="L131"/>
      <c r="M131"/>
      <c r="N131"/>
    </row>
    <row r="132" spans="1:15" ht="29.1" customHeight="1" x14ac:dyDescent="0.2">
      <c r="A132" s="21"/>
      <c r="B132" s="9" t="s">
        <v>466</v>
      </c>
      <c r="C132" s="28">
        <v>7.7600000000000002E-2</v>
      </c>
      <c r="D132" s="28">
        <v>7.7600000000000002E-2</v>
      </c>
      <c r="E132" s="21"/>
      <c r="F132" s="18"/>
      <c r="G132" s="25"/>
    </row>
    <row r="133" spans="1:15" ht="29.1" customHeight="1" x14ac:dyDescent="0.2">
      <c r="A133" s="21"/>
      <c r="B133" s="9" t="s">
        <v>467</v>
      </c>
      <c r="C133" s="28">
        <v>7.4999999999999997E-2</v>
      </c>
      <c r="D133" s="13" t="s">
        <v>114</v>
      </c>
      <c r="E133" s="21"/>
      <c r="F133" s="18"/>
      <c r="G133" s="25"/>
      <c r="J133"/>
      <c r="K133"/>
      <c r="L133"/>
      <c r="M133"/>
      <c r="N133"/>
    </row>
    <row r="134" spans="1:15" ht="29.1" customHeight="1" x14ac:dyDescent="0.2">
      <c r="A134" s="21"/>
      <c r="B134" s="9" t="s">
        <v>468</v>
      </c>
      <c r="C134" s="28">
        <v>0.15</v>
      </c>
      <c r="D134" s="13" t="s">
        <v>114</v>
      </c>
      <c r="E134" s="21"/>
      <c r="F134" s="18"/>
      <c r="G134" s="25"/>
    </row>
    <row r="135" spans="1:15" ht="14.1" customHeight="1" x14ac:dyDescent="0.2">
      <c r="A135" s="21"/>
      <c r="B135" s="29"/>
      <c r="C135" s="29"/>
      <c r="D135" s="30"/>
      <c r="E135" s="21"/>
      <c r="F135" s="18"/>
      <c r="G135" s="25"/>
    </row>
    <row r="136" spans="1:15" s="43" customFormat="1" ht="17.100000000000001" customHeight="1" x14ac:dyDescent="0.2">
      <c r="A136" s="49"/>
      <c r="B136" s="98" t="s">
        <v>491</v>
      </c>
      <c r="C136" s="99"/>
      <c r="D136" s="40" t="s">
        <v>102</v>
      </c>
      <c r="E136" s="49"/>
      <c r="F136" s="49"/>
      <c r="G136" s="49"/>
      <c r="I136"/>
      <c r="J136" s="81"/>
      <c r="K136" s="81"/>
      <c r="L136" s="81"/>
      <c r="M136" s="81"/>
      <c r="N136" s="81"/>
      <c r="O136"/>
    </row>
    <row r="137" spans="1:15" s="43" customFormat="1" ht="29.1" customHeight="1" x14ac:dyDescent="0.2">
      <c r="A137" s="49"/>
      <c r="B137" s="98" t="s">
        <v>492</v>
      </c>
      <c r="C137" s="99"/>
      <c r="D137" s="40" t="s">
        <v>102</v>
      </c>
      <c r="E137" s="50"/>
      <c r="F137" s="49"/>
      <c r="G137" s="49"/>
      <c r="I137"/>
      <c r="J137" s="81"/>
      <c r="K137" s="81"/>
      <c r="L137" s="81"/>
      <c r="M137" s="81"/>
      <c r="N137" s="81"/>
      <c r="O137"/>
    </row>
    <row r="138" spans="1:15" s="43" customFormat="1" ht="29.1" customHeight="1" x14ac:dyDescent="0.2">
      <c r="A138" s="49"/>
      <c r="B138" s="98" t="s">
        <v>493</v>
      </c>
      <c r="C138" s="99"/>
      <c r="D138" s="40" t="s">
        <v>102</v>
      </c>
      <c r="E138" s="50"/>
      <c r="F138" s="49"/>
      <c r="G138" s="49"/>
      <c r="I138"/>
      <c r="J138" s="81"/>
      <c r="K138" s="81"/>
      <c r="L138" s="81"/>
      <c r="M138" s="81"/>
      <c r="N138" s="81"/>
      <c r="O138"/>
    </row>
    <row r="139" spans="1:15" s="43" customFormat="1" ht="17.100000000000001" customHeight="1" x14ac:dyDescent="0.2">
      <c r="A139" s="49"/>
      <c r="B139" s="98" t="s">
        <v>494</v>
      </c>
      <c r="C139" s="99"/>
      <c r="D139" s="40" t="s">
        <v>102</v>
      </c>
      <c r="E139" s="50"/>
      <c r="F139" s="49"/>
      <c r="G139" s="49"/>
      <c r="I139"/>
      <c r="J139" s="81"/>
      <c r="K139" s="81"/>
      <c r="L139" s="81"/>
      <c r="M139" s="81"/>
      <c r="N139" s="81"/>
      <c r="O139"/>
    </row>
    <row r="140" spans="1:15" s="43" customFormat="1" x14ac:dyDescent="0.2">
      <c r="I140"/>
      <c r="J140" s="81"/>
      <c r="K140" s="81"/>
      <c r="L140" s="81"/>
      <c r="M140" s="81"/>
      <c r="N140" s="81"/>
      <c r="O140"/>
    </row>
    <row r="141" spans="1:15" s="43" customFormat="1" x14ac:dyDescent="0.2">
      <c r="B141" s="94" t="s">
        <v>483</v>
      </c>
      <c r="C141" s="95"/>
      <c r="D141" s="96"/>
      <c r="I141"/>
      <c r="J141" s="81"/>
      <c r="K141" s="81"/>
      <c r="L141" s="81"/>
      <c r="M141" s="81"/>
      <c r="N141" s="81"/>
      <c r="O141"/>
    </row>
    <row r="142" spans="1:15" s="43" customFormat="1" ht="25.5" x14ac:dyDescent="0.2">
      <c r="B142" s="105" t="s">
        <v>484</v>
      </c>
      <c r="C142" s="105"/>
      <c r="D142" s="51" t="s">
        <v>319</v>
      </c>
      <c r="I142"/>
      <c r="J142" s="81"/>
      <c r="K142" s="81"/>
      <c r="L142" s="81"/>
      <c r="M142" s="81"/>
      <c r="N142" s="81"/>
      <c r="O142"/>
    </row>
    <row r="143" spans="1:15" s="43" customFormat="1" x14ac:dyDescent="0.2">
      <c r="B143" s="105" t="s">
        <v>485</v>
      </c>
      <c r="C143" s="105"/>
      <c r="D143" s="52"/>
      <c r="I143"/>
      <c r="J143" s="81"/>
      <c r="K143" s="81"/>
      <c r="L143" s="81"/>
      <c r="M143" s="81"/>
      <c r="N143" s="81"/>
      <c r="O143"/>
    </row>
    <row r="144" spans="1:15" s="43" customFormat="1" x14ac:dyDescent="0.2">
      <c r="B144" s="105"/>
      <c r="C144" s="105"/>
      <c r="D144" s="53"/>
      <c r="I144"/>
      <c r="J144" s="81"/>
      <c r="K144" s="81"/>
      <c r="L144" s="81"/>
      <c r="M144" s="81"/>
      <c r="N144" s="81"/>
      <c r="O144"/>
    </row>
    <row r="145" spans="2:15" s="43" customFormat="1" x14ac:dyDescent="0.2">
      <c r="B145" s="105" t="s">
        <v>486</v>
      </c>
      <c r="C145" s="105"/>
      <c r="D145" s="54">
        <v>7.5429935937084975</v>
      </c>
      <c r="I145"/>
      <c r="J145" s="81"/>
      <c r="K145" s="81"/>
      <c r="L145" s="81"/>
      <c r="M145" s="81"/>
      <c r="N145" s="81"/>
      <c r="O145"/>
    </row>
    <row r="146" spans="2:15" s="43" customFormat="1" x14ac:dyDescent="0.2">
      <c r="B146" s="105"/>
      <c r="C146" s="105"/>
      <c r="D146" s="53"/>
      <c r="I146"/>
      <c r="J146" s="81"/>
      <c r="K146" s="81"/>
      <c r="L146" s="81"/>
      <c r="M146" s="81"/>
      <c r="N146" s="81"/>
      <c r="O146"/>
    </row>
    <row r="147" spans="2:15" s="43" customFormat="1" x14ac:dyDescent="0.2">
      <c r="B147" s="105" t="s">
        <v>487</v>
      </c>
      <c r="C147" s="105"/>
      <c r="D147" s="54">
        <v>2.8612981110242104</v>
      </c>
      <c r="I147"/>
      <c r="J147" s="81"/>
      <c r="K147" s="81"/>
      <c r="L147" s="81"/>
      <c r="M147" s="81"/>
      <c r="N147" s="81"/>
      <c r="O147"/>
    </row>
    <row r="148" spans="2:15" s="43" customFormat="1" x14ac:dyDescent="0.2">
      <c r="B148" s="105" t="s">
        <v>488</v>
      </c>
      <c r="C148" s="105"/>
      <c r="D148" s="54">
        <v>3.6969969422473259</v>
      </c>
      <c r="I148"/>
      <c r="J148" s="81"/>
      <c r="K148" s="81"/>
      <c r="L148" s="81"/>
      <c r="M148" s="81"/>
      <c r="N148" s="81"/>
      <c r="O148"/>
    </row>
    <row r="149" spans="2:15" s="43" customFormat="1" x14ac:dyDescent="0.2">
      <c r="B149" s="105"/>
      <c r="C149" s="105"/>
      <c r="D149" s="53"/>
      <c r="I149"/>
      <c r="J149" s="81"/>
      <c r="K149" s="81"/>
      <c r="L149" s="81"/>
      <c r="M149" s="81"/>
      <c r="N149" s="81"/>
      <c r="O149"/>
    </row>
    <row r="150" spans="2:15" s="43" customFormat="1" x14ac:dyDescent="0.2">
      <c r="B150" s="105" t="s">
        <v>489</v>
      </c>
      <c r="C150" s="105"/>
      <c r="D150" s="55">
        <v>45199</v>
      </c>
      <c r="I150" s="81"/>
      <c r="J150" s="81"/>
      <c r="K150" s="81"/>
      <c r="L150" s="81"/>
      <c r="M150" s="81"/>
      <c r="N150" s="81"/>
      <c r="O150"/>
    </row>
    <row r="151" spans="2:15" s="43" customFormat="1" x14ac:dyDescent="0.2">
      <c r="B151" s="106" t="s">
        <v>490</v>
      </c>
      <c r="C151" s="108"/>
      <c r="D151" s="107"/>
      <c r="I151"/>
      <c r="J151" s="81"/>
      <c r="K151" s="81"/>
      <c r="L151" s="81"/>
      <c r="M151" s="81"/>
      <c r="N151" s="81"/>
      <c r="O151"/>
    </row>
    <row r="158" spans="2:15" x14ac:dyDescent="0.2">
      <c r="I158" s="81"/>
    </row>
    <row r="159" spans="2:15" x14ac:dyDescent="0.2">
      <c r="I159" s="81"/>
    </row>
    <row r="160" spans="2:15" x14ac:dyDescent="0.2">
      <c r="I160" s="81"/>
    </row>
    <row r="161" spans="9:9" x14ac:dyDescent="0.2">
      <c r="I161" s="81"/>
    </row>
  </sheetData>
  <mergeCells count="27">
    <mergeCell ref="B147:C147"/>
    <mergeCell ref="B148:C148"/>
    <mergeCell ref="B149:C149"/>
    <mergeCell ref="B150:C150"/>
    <mergeCell ref="B151:D151"/>
    <mergeCell ref="B142:C142"/>
    <mergeCell ref="B143:C143"/>
    <mergeCell ref="B144:C144"/>
    <mergeCell ref="B145:C145"/>
    <mergeCell ref="B146:C146"/>
    <mergeCell ref="A1:H1"/>
    <mergeCell ref="A2:H2"/>
    <mergeCell ref="A3:H3"/>
    <mergeCell ref="B136:C136"/>
    <mergeCell ref="B97:F97"/>
    <mergeCell ref="B98:F98"/>
    <mergeCell ref="J2:N2"/>
    <mergeCell ref="B141:D141"/>
    <mergeCell ref="B138:C138"/>
    <mergeCell ref="B139:C139"/>
    <mergeCell ref="B101:D101"/>
    <mergeCell ref="B102:C102"/>
    <mergeCell ref="B103:C103"/>
    <mergeCell ref="B104:C104"/>
    <mergeCell ref="B123:C123"/>
    <mergeCell ref="B137:C137"/>
    <mergeCell ref="B99:F99"/>
  </mergeCells>
  <hyperlinks>
    <hyperlink ref="I1" location="Index!B7" display="Index" xr:uid="{5D7A6C8E-3214-474A-802D-4CFD07C0289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O17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4" width="8.7109375" style="81"/>
  </cols>
  <sheetData>
    <row r="1" spans="1:15" ht="18" customHeight="1" x14ac:dyDescent="0.2">
      <c r="A1" s="93" t="s">
        <v>0</v>
      </c>
      <c r="B1" s="93"/>
      <c r="C1" s="93"/>
      <c r="D1" s="93"/>
      <c r="E1" s="93"/>
      <c r="F1" s="93"/>
      <c r="G1" s="93"/>
      <c r="H1" s="93"/>
      <c r="I1" s="80" t="s">
        <v>524</v>
      </c>
    </row>
    <row r="2" spans="1:15" ht="17.100000000000001" customHeight="1" x14ac:dyDescent="0.2">
      <c r="A2" s="93" t="s">
        <v>337</v>
      </c>
      <c r="B2" s="93"/>
      <c r="C2" s="93"/>
      <c r="D2" s="93"/>
      <c r="E2" s="93"/>
      <c r="F2" s="93"/>
      <c r="G2" s="93"/>
      <c r="H2" s="93"/>
      <c r="J2" s="92" t="s">
        <v>537</v>
      </c>
      <c r="K2" s="92"/>
      <c r="L2" s="92"/>
      <c r="M2" s="92"/>
      <c r="N2" s="92"/>
    </row>
    <row r="3" spans="1:15" ht="21" customHeight="1" x14ac:dyDescent="0.2">
      <c r="A3" s="93" t="s">
        <v>451</v>
      </c>
      <c r="B3" s="93"/>
      <c r="C3" s="93"/>
      <c r="D3" s="93"/>
      <c r="E3" s="93"/>
      <c r="F3" s="93"/>
      <c r="G3" s="93"/>
      <c r="H3" s="93"/>
    </row>
    <row r="4" spans="1:15" s="79" customFormat="1" ht="26.1" customHeight="1" x14ac:dyDescent="0.2">
      <c r="A4" s="78" t="s">
        <v>2</v>
      </c>
      <c r="B4" s="78" t="s">
        <v>3</v>
      </c>
      <c r="C4" s="78" t="s">
        <v>4</v>
      </c>
      <c r="D4" s="78" t="s">
        <v>5</v>
      </c>
      <c r="E4" s="78" t="s">
        <v>6</v>
      </c>
      <c r="F4" s="78" t="s">
        <v>7</v>
      </c>
      <c r="G4" s="78" t="s">
        <v>8</v>
      </c>
      <c r="H4" s="37" t="s">
        <v>523</v>
      </c>
      <c r="J4" s="47"/>
      <c r="K4" s="47"/>
      <c r="L4" s="47"/>
      <c r="M4" s="47"/>
      <c r="N4" s="47"/>
      <c r="O4"/>
    </row>
    <row r="5" spans="1:15" ht="14.1" customHeight="1" x14ac:dyDescent="0.2">
      <c r="A5" s="1"/>
      <c r="B5" s="1"/>
      <c r="C5" s="2" t="s">
        <v>9</v>
      </c>
      <c r="D5" s="1"/>
      <c r="E5" s="1"/>
      <c r="F5" s="1"/>
      <c r="G5" s="1"/>
      <c r="H5" s="38"/>
    </row>
    <row r="6" spans="1:15" ht="24" customHeight="1" x14ac:dyDescent="0.2">
      <c r="A6" s="1"/>
      <c r="B6" s="1"/>
      <c r="C6" s="2" t="s">
        <v>10</v>
      </c>
      <c r="D6" s="1"/>
      <c r="E6" s="1"/>
      <c r="F6" s="1"/>
      <c r="G6" s="1"/>
      <c r="H6" s="38"/>
    </row>
    <row r="7" spans="1:15" ht="14.1" customHeight="1" x14ac:dyDescent="0.2">
      <c r="A7" s="1"/>
      <c r="B7" s="1"/>
      <c r="C7" s="2" t="s">
        <v>11</v>
      </c>
      <c r="D7" s="1"/>
      <c r="E7" s="1" t="s">
        <v>12</v>
      </c>
      <c r="F7" s="3" t="s">
        <v>13</v>
      </c>
      <c r="G7" s="4">
        <v>0</v>
      </c>
      <c r="H7" s="38"/>
    </row>
    <row r="8" spans="1:15" ht="14.1" customHeight="1" x14ac:dyDescent="0.2">
      <c r="A8" s="1"/>
      <c r="B8" s="1"/>
      <c r="C8" s="5"/>
      <c r="D8" s="1"/>
      <c r="E8" s="1"/>
      <c r="F8" s="6"/>
      <c r="G8" s="6"/>
      <c r="H8" s="38"/>
    </row>
    <row r="9" spans="1:15" ht="14.1" customHeight="1" x14ac:dyDescent="0.2">
      <c r="A9" s="1"/>
      <c r="B9" s="1"/>
      <c r="C9" s="2" t="s">
        <v>14</v>
      </c>
      <c r="D9" s="1"/>
      <c r="E9" s="1"/>
      <c r="F9" s="1"/>
      <c r="G9" s="1"/>
      <c r="H9" s="38"/>
    </row>
    <row r="10" spans="1:15" ht="14.1" customHeight="1" x14ac:dyDescent="0.2">
      <c r="A10" s="1"/>
      <c r="B10" s="1"/>
      <c r="C10" s="2" t="s">
        <v>11</v>
      </c>
      <c r="D10" s="1"/>
      <c r="E10" s="1" t="s">
        <v>12</v>
      </c>
      <c r="F10" s="3" t="s">
        <v>13</v>
      </c>
      <c r="G10" s="4">
        <v>0</v>
      </c>
      <c r="H10" s="38"/>
    </row>
    <row r="11" spans="1:15" ht="14.1" customHeight="1" x14ac:dyDescent="0.2">
      <c r="A11" s="1"/>
      <c r="B11" s="1"/>
      <c r="C11" s="5"/>
      <c r="D11" s="1"/>
      <c r="E11" s="1"/>
      <c r="F11" s="6"/>
      <c r="G11" s="6"/>
      <c r="H11" s="38"/>
    </row>
    <row r="12" spans="1:15" ht="14.1" customHeight="1" x14ac:dyDescent="0.2">
      <c r="A12" s="1"/>
      <c r="B12" s="1"/>
      <c r="C12" s="2" t="s">
        <v>15</v>
      </c>
      <c r="D12" s="1"/>
      <c r="E12" s="1"/>
      <c r="F12" s="1"/>
      <c r="G12" s="1"/>
      <c r="H12" s="38"/>
    </row>
    <row r="13" spans="1:15" ht="14.1" customHeight="1" x14ac:dyDescent="0.2">
      <c r="A13" s="1"/>
      <c r="B13" s="1"/>
      <c r="C13" s="2" t="s">
        <v>11</v>
      </c>
      <c r="D13" s="1"/>
      <c r="E13" s="1" t="s">
        <v>12</v>
      </c>
      <c r="F13" s="3" t="s">
        <v>13</v>
      </c>
      <c r="G13" s="4">
        <v>0</v>
      </c>
      <c r="H13" s="38"/>
    </row>
    <row r="14" spans="1:15" ht="14.1" customHeight="1" x14ac:dyDescent="0.2">
      <c r="A14" s="1"/>
      <c r="B14" s="1"/>
      <c r="C14" s="5"/>
      <c r="D14" s="1"/>
      <c r="E14" s="1"/>
      <c r="F14" s="6"/>
      <c r="G14" s="6"/>
      <c r="H14" s="38"/>
    </row>
    <row r="15" spans="1:15" ht="14.1" customHeight="1" x14ac:dyDescent="0.2">
      <c r="A15" s="1"/>
      <c r="B15" s="1"/>
      <c r="C15" s="2" t="s">
        <v>16</v>
      </c>
      <c r="D15" s="1"/>
      <c r="E15" s="1"/>
      <c r="F15" s="1"/>
      <c r="G15" s="1"/>
      <c r="H15" s="38"/>
    </row>
    <row r="16" spans="1:15" ht="14.1" customHeight="1" x14ac:dyDescent="0.25">
      <c r="A16" s="1"/>
      <c r="B16" s="1"/>
      <c r="C16" s="2" t="s">
        <v>11</v>
      </c>
      <c r="D16" s="1"/>
      <c r="E16" s="1" t="s">
        <v>12</v>
      </c>
      <c r="F16" s="3" t="s">
        <v>13</v>
      </c>
      <c r="G16" s="4">
        <v>0</v>
      </c>
      <c r="H16" s="38"/>
      <c r="J16" s="83" t="s">
        <v>538</v>
      </c>
      <c r="K16" s="88"/>
      <c r="L16" s="88"/>
      <c r="M16" s="88"/>
      <c r="N16" s="88"/>
    </row>
    <row r="17" spans="1:14" ht="14.1" customHeight="1" x14ac:dyDescent="0.2">
      <c r="A17" s="1"/>
      <c r="B17" s="1"/>
      <c r="C17" s="5"/>
      <c r="D17" s="1"/>
      <c r="E17" s="1"/>
      <c r="F17" s="6"/>
      <c r="G17" s="6"/>
      <c r="H17" s="38"/>
    </row>
    <row r="18" spans="1:14" ht="14.1" customHeight="1" x14ac:dyDescent="0.2">
      <c r="A18" s="1"/>
      <c r="B18" s="1"/>
      <c r="C18" s="2" t="s">
        <v>17</v>
      </c>
      <c r="D18" s="1"/>
      <c r="E18" s="1"/>
      <c r="F18" s="6"/>
      <c r="G18" s="6"/>
      <c r="H18" s="38"/>
    </row>
    <row r="19" spans="1:14" ht="14.1" customHeight="1" x14ac:dyDescent="0.2">
      <c r="A19" s="1"/>
      <c r="B19" s="1"/>
      <c r="C19" s="2" t="s">
        <v>11</v>
      </c>
      <c r="D19" s="1"/>
      <c r="E19" s="1" t="s">
        <v>12</v>
      </c>
      <c r="F19" s="3" t="s">
        <v>13</v>
      </c>
      <c r="G19" s="4">
        <v>0</v>
      </c>
      <c r="H19" s="38"/>
    </row>
    <row r="20" spans="1:14" ht="14.1" customHeight="1" x14ac:dyDescent="0.2">
      <c r="A20" s="1"/>
      <c r="B20" s="1"/>
      <c r="C20" s="5"/>
      <c r="D20" s="1"/>
      <c r="E20" s="1"/>
      <c r="F20" s="6"/>
      <c r="G20" s="6"/>
      <c r="H20" s="38"/>
    </row>
    <row r="21" spans="1:14" ht="14.1" customHeight="1" x14ac:dyDescent="0.2">
      <c r="A21" s="1"/>
      <c r="B21" s="1"/>
      <c r="C21" s="2" t="s">
        <v>18</v>
      </c>
      <c r="D21" s="1"/>
      <c r="E21" s="1"/>
      <c r="F21" s="6"/>
      <c r="G21" s="6"/>
      <c r="H21" s="38"/>
    </row>
    <row r="22" spans="1:14" ht="14.1" customHeight="1" x14ac:dyDescent="0.2">
      <c r="A22" s="1"/>
      <c r="B22" s="1"/>
      <c r="C22" s="2" t="s">
        <v>11</v>
      </c>
      <c r="D22" s="1"/>
      <c r="E22" s="1" t="s">
        <v>12</v>
      </c>
      <c r="F22" s="3" t="s">
        <v>13</v>
      </c>
      <c r="G22" s="4">
        <v>0</v>
      </c>
      <c r="H22" s="38"/>
    </row>
    <row r="23" spans="1:14" ht="14.1" customHeight="1" x14ac:dyDescent="0.2">
      <c r="A23" s="1"/>
      <c r="B23" s="1"/>
      <c r="C23" s="5"/>
      <c r="D23" s="1"/>
      <c r="E23" s="1"/>
      <c r="F23" s="6"/>
      <c r="G23" s="6"/>
      <c r="H23" s="38"/>
    </row>
    <row r="24" spans="1:14" ht="18" customHeight="1" x14ac:dyDescent="0.2">
      <c r="A24" s="1"/>
      <c r="B24" s="1"/>
      <c r="C24" s="2" t="s">
        <v>19</v>
      </c>
      <c r="D24" s="1"/>
      <c r="E24" s="1"/>
      <c r="F24" s="7">
        <v>0</v>
      </c>
      <c r="G24" s="4">
        <v>0</v>
      </c>
      <c r="H24" s="38"/>
    </row>
    <row r="25" spans="1:14" ht="14.1" customHeight="1" x14ac:dyDescent="0.2">
      <c r="A25" s="1"/>
      <c r="B25" s="1"/>
      <c r="C25" s="5"/>
      <c r="D25" s="1"/>
      <c r="E25" s="1"/>
      <c r="F25" s="6"/>
      <c r="G25" s="6"/>
      <c r="H25" s="38"/>
    </row>
    <row r="26" spans="1:14" ht="14.1" customHeight="1" x14ac:dyDescent="0.2">
      <c r="A26" s="1"/>
      <c r="B26" s="1"/>
      <c r="C26" s="2" t="s">
        <v>20</v>
      </c>
      <c r="D26" s="1"/>
      <c r="E26" s="1"/>
      <c r="F26" s="6"/>
      <c r="G26" s="6"/>
      <c r="H26" s="38"/>
    </row>
    <row r="27" spans="1:14" ht="24" customHeight="1" x14ac:dyDescent="0.2">
      <c r="A27" s="1"/>
      <c r="B27" s="1"/>
      <c r="C27" s="2" t="s">
        <v>10</v>
      </c>
      <c r="D27" s="1"/>
      <c r="E27" s="1"/>
      <c r="F27" s="6"/>
      <c r="G27" s="6"/>
      <c r="H27" s="38"/>
    </row>
    <row r="28" spans="1:14" ht="29.1" customHeight="1" x14ac:dyDescent="0.25">
      <c r="A28" s="8">
        <v>1</v>
      </c>
      <c r="B28" s="9" t="s">
        <v>185</v>
      </c>
      <c r="C28" s="9" t="s">
        <v>186</v>
      </c>
      <c r="D28" s="9" t="s">
        <v>23</v>
      </c>
      <c r="E28" s="10">
        <v>450</v>
      </c>
      <c r="F28" s="11">
        <v>4487.1975000000002</v>
      </c>
      <c r="G28" s="12">
        <v>2.9395330000000001E-2</v>
      </c>
      <c r="H28" s="38">
        <v>7.69</v>
      </c>
      <c r="J28" s="83" t="s">
        <v>539</v>
      </c>
      <c r="K28" s="88"/>
      <c r="L28" s="88"/>
      <c r="M28" s="88"/>
      <c r="N28" s="88"/>
    </row>
    <row r="29" spans="1:14" ht="29.1" customHeight="1" x14ac:dyDescent="0.2">
      <c r="A29" s="8">
        <v>2</v>
      </c>
      <c r="B29" s="9" t="s">
        <v>338</v>
      </c>
      <c r="C29" s="9" t="s">
        <v>339</v>
      </c>
      <c r="D29" s="9" t="s">
        <v>189</v>
      </c>
      <c r="E29" s="10">
        <v>250000</v>
      </c>
      <c r="F29" s="11">
        <v>2500.3525</v>
      </c>
      <c r="G29" s="12">
        <v>1.6379640000000001E-2</v>
      </c>
      <c r="H29" s="38">
        <v>8.2100000000000009</v>
      </c>
    </row>
    <row r="30" spans="1:14" ht="29.1" customHeight="1" x14ac:dyDescent="0.2">
      <c r="A30" s="8">
        <v>3</v>
      </c>
      <c r="B30" s="9" t="s">
        <v>190</v>
      </c>
      <c r="C30" s="9" t="s">
        <v>191</v>
      </c>
      <c r="D30" s="9" t="s">
        <v>23</v>
      </c>
      <c r="E30" s="10">
        <v>1500</v>
      </c>
      <c r="F30" s="11">
        <v>1500.7725</v>
      </c>
      <c r="G30" s="12">
        <v>9.8314600000000002E-3</v>
      </c>
      <c r="H30" s="38">
        <v>7.3224999999999998</v>
      </c>
    </row>
    <row r="31" spans="1:14" ht="29.1" customHeight="1" x14ac:dyDescent="0.2">
      <c r="A31" s="8">
        <v>4</v>
      </c>
      <c r="B31" s="9" t="s">
        <v>61</v>
      </c>
      <c r="C31" s="9" t="s">
        <v>62</v>
      </c>
      <c r="D31" s="9" t="s">
        <v>23</v>
      </c>
      <c r="E31" s="10">
        <v>1500</v>
      </c>
      <c r="F31" s="11">
        <v>1496.7090000000001</v>
      </c>
      <c r="G31" s="12">
        <v>9.8048400000000004E-3</v>
      </c>
      <c r="H31" s="38">
        <v>8.15</v>
      </c>
    </row>
    <row r="32" spans="1:14" ht="29.1" customHeight="1" x14ac:dyDescent="0.2">
      <c r="A32" s="8">
        <v>5</v>
      </c>
      <c r="B32" s="9" t="s">
        <v>67</v>
      </c>
      <c r="C32" s="9" t="s">
        <v>68</v>
      </c>
      <c r="D32" s="9" t="s">
        <v>23</v>
      </c>
      <c r="E32" s="10">
        <v>1500</v>
      </c>
      <c r="F32" s="11">
        <v>1496.643</v>
      </c>
      <c r="G32" s="12">
        <v>9.8044099999999995E-3</v>
      </c>
      <c r="H32" s="38">
        <v>7.9050000000000002</v>
      </c>
    </row>
    <row r="33" spans="1:8" ht="29.1" customHeight="1" x14ac:dyDescent="0.2">
      <c r="A33" s="8">
        <v>6</v>
      </c>
      <c r="B33" s="9" t="s">
        <v>187</v>
      </c>
      <c r="C33" s="9" t="s">
        <v>188</v>
      </c>
      <c r="D33" s="9" t="s">
        <v>189</v>
      </c>
      <c r="E33" s="10">
        <v>100</v>
      </c>
      <c r="F33" s="11">
        <v>993.64499999999998</v>
      </c>
      <c r="G33" s="12">
        <v>6.5093E-3</v>
      </c>
      <c r="H33" s="38">
        <v>8.0953999999999997</v>
      </c>
    </row>
    <row r="34" spans="1:8" ht="14.1" customHeight="1" x14ac:dyDescent="0.2">
      <c r="A34" s="1"/>
      <c r="B34" s="1"/>
      <c r="C34" s="2" t="s">
        <v>11</v>
      </c>
      <c r="D34" s="1"/>
      <c r="E34" s="1" t="s">
        <v>12</v>
      </c>
      <c r="F34" s="7">
        <v>12475.3195</v>
      </c>
      <c r="G34" s="4">
        <v>8.1724980000000003E-2</v>
      </c>
      <c r="H34" s="38"/>
    </row>
    <row r="35" spans="1:8" ht="14.1" customHeight="1" x14ac:dyDescent="0.2">
      <c r="A35" s="1"/>
      <c r="B35" s="1"/>
      <c r="C35" s="5"/>
      <c r="D35" s="1"/>
      <c r="E35" s="1"/>
      <c r="F35" s="6"/>
      <c r="G35" s="6"/>
      <c r="H35" s="38"/>
    </row>
    <row r="36" spans="1:8" ht="14.1" customHeight="1" x14ac:dyDescent="0.2">
      <c r="A36" s="1"/>
      <c r="B36" s="1"/>
      <c r="C36" s="2" t="s">
        <v>69</v>
      </c>
      <c r="D36" s="1"/>
      <c r="E36" s="1"/>
      <c r="F36" s="1"/>
      <c r="G36" s="1"/>
      <c r="H36" s="38"/>
    </row>
    <row r="37" spans="1:8" ht="14.1" customHeight="1" x14ac:dyDescent="0.2">
      <c r="A37" s="1"/>
      <c r="B37" s="1"/>
      <c r="C37" s="2" t="s">
        <v>11</v>
      </c>
      <c r="D37" s="1"/>
      <c r="E37" s="1" t="s">
        <v>12</v>
      </c>
      <c r="F37" s="3" t="s">
        <v>13</v>
      </c>
      <c r="G37" s="4">
        <v>0</v>
      </c>
      <c r="H37" s="38"/>
    </row>
    <row r="38" spans="1:8" ht="14.1" customHeight="1" x14ac:dyDescent="0.2">
      <c r="A38" s="1"/>
      <c r="B38" s="1"/>
      <c r="C38" s="5"/>
      <c r="D38" s="1"/>
      <c r="E38" s="1"/>
      <c r="F38" s="6"/>
      <c r="G38" s="6"/>
      <c r="H38" s="38"/>
    </row>
    <row r="39" spans="1:8" ht="14.1" customHeight="1" x14ac:dyDescent="0.2">
      <c r="A39" s="1"/>
      <c r="B39" s="1"/>
      <c r="C39" s="2" t="s">
        <v>70</v>
      </c>
      <c r="D39" s="1"/>
      <c r="E39" s="1"/>
      <c r="F39" s="1"/>
      <c r="G39" s="1"/>
      <c r="H39" s="38"/>
    </row>
    <row r="40" spans="1:8" ht="14.1" customHeight="1" x14ac:dyDescent="0.2">
      <c r="A40" s="1"/>
      <c r="B40" s="1"/>
      <c r="C40" s="2" t="s">
        <v>11</v>
      </c>
      <c r="D40" s="1"/>
      <c r="E40" s="1" t="s">
        <v>12</v>
      </c>
      <c r="F40" s="3" t="s">
        <v>13</v>
      </c>
      <c r="G40" s="4">
        <v>0</v>
      </c>
      <c r="H40" s="38"/>
    </row>
    <row r="41" spans="1:8" ht="14.1" customHeight="1" x14ac:dyDescent="0.2">
      <c r="A41" s="1"/>
      <c r="B41" s="1"/>
      <c r="C41" s="5"/>
      <c r="D41" s="1"/>
      <c r="E41" s="1"/>
      <c r="F41" s="6"/>
      <c r="G41" s="6"/>
      <c r="H41" s="38"/>
    </row>
    <row r="42" spans="1:8" ht="14.1" customHeight="1" x14ac:dyDescent="0.2">
      <c r="A42" s="1"/>
      <c r="B42" s="1"/>
      <c r="C42" s="2" t="s">
        <v>81</v>
      </c>
      <c r="D42" s="1"/>
      <c r="E42" s="1"/>
      <c r="F42" s="6"/>
      <c r="G42" s="6"/>
      <c r="H42" s="38"/>
    </row>
    <row r="43" spans="1:8" ht="14.1" customHeight="1" x14ac:dyDescent="0.2">
      <c r="A43" s="1"/>
      <c r="B43" s="1"/>
      <c r="C43" s="2" t="s">
        <v>11</v>
      </c>
      <c r="D43" s="1"/>
      <c r="E43" s="1" t="s">
        <v>12</v>
      </c>
      <c r="F43" s="3" t="s">
        <v>13</v>
      </c>
      <c r="G43" s="4">
        <v>0</v>
      </c>
      <c r="H43" s="38"/>
    </row>
    <row r="44" spans="1:8" ht="14.1" customHeight="1" x14ac:dyDescent="0.2">
      <c r="A44" s="1"/>
      <c r="B44" s="1"/>
      <c r="C44" s="5"/>
      <c r="D44" s="1"/>
      <c r="E44" s="1"/>
      <c r="F44" s="6"/>
      <c r="G44" s="6"/>
      <c r="H44" s="38"/>
    </row>
    <row r="45" spans="1:8" ht="14.1" customHeight="1" x14ac:dyDescent="0.2">
      <c r="A45" s="1"/>
      <c r="B45" s="1"/>
      <c r="C45" s="2" t="s">
        <v>82</v>
      </c>
      <c r="D45" s="1"/>
      <c r="E45" s="1"/>
      <c r="F45" s="7">
        <v>12475.3195</v>
      </c>
      <c r="G45" s="4">
        <v>8.1724980000000003E-2</v>
      </c>
      <c r="H45" s="38"/>
    </row>
    <row r="46" spans="1:8" ht="14.1" customHeight="1" x14ac:dyDescent="0.2">
      <c r="A46" s="1"/>
      <c r="B46" s="1"/>
      <c r="C46" s="5"/>
      <c r="D46" s="1"/>
      <c r="E46" s="1"/>
      <c r="F46" s="6"/>
      <c r="G46" s="6"/>
      <c r="H46" s="38"/>
    </row>
    <row r="47" spans="1:8" ht="14.1" customHeight="1" x14ac:dyDescent="0.2">
      <c r="A47" s="1"/>
      <c r="B47" s="1"/>
      <c r="C47" s="2" t="s">
        <v>83</v>
      </c>
      <c r="D47" s="1"/>
      <c r="E47" s="1"/>
      <c r="F47" s="6"/>
      <c r="G47" s="6"/>
      <c r="H47" s="38"/>
    </row>
    <row r="48" spans="1:8" ht="14.1" customHeight="1" x14ac:dyDescent="0.2">
      <c r="A48" s="1"/>
      <c r="B48" s="1"/>
      <c r="C48" s="2" t="s">
        <v>84</v>
      </c>
      <c r="D48" s="1"/>
      <c r="E48" s="1"/>
      <c r="F48" s="6"/>
      <c r="G48" s="6"/>
      <c r="H48" s="38"/>
    </row>
    <row r="49" spans="1:8" ht="17.100000000000001" customHeight="1" x14ac:dyDescent="0.2">
      <c r="A49" s="8">
        <v>1</v>
      </c>
      <c r="B49" s="9" t="s">
        <v>154</v>
      </c>
      <c r="C49" s="9" t="s">
        <v>155</v>
      </c>
      <c r="D49" s="9" t="s">
        <v>153</v>
      </c>
      <c r="E49" s="10">
        <v>1400</v>
      </c>
      <c r="F49" s="11">
        <v>6787.5569999999998</v>
      </c>
      <c r="G49" s="12">
        <v>4.4464829999999997E-2</v>
      </c>
      <c r="H49" s="38">
        <v>7.1849999999999996</v>
      </c>
    </row>
    <row r="50" spans="1:8" ht="17.100000000000001" customHeight="1" x14ac:dyDescent="0.2">
      <c r="A50" s="8">
        <v>2</v>
      </c>
      <c r="B50" s="9" t="s">
        <v>340</v>
      </c>
      <c r="C50" s="9" t="s">
        <v>341</v>
      </c>
      <c r="D50" s="9" t="s">
        <v>153</v>
      </c>
      <c r="E50" s="10">
        <v>1000</v>
      </c>
      <c r="F50" s="11">
        <v>4939.5050000000001</v>
      </c>
      <c r="G50" s="12">
        <v>3.2358360000000003E-2</v>
      </c>
      <c r="H50" s="38">
        <v>6.9850000000000003</v>
      </c>
    </row>
    <row r="51" spans="1:8" ht="17.100000000000001" customHeight="1" x14ac:dyDescent="0.2">
      <c r="A51" s="8">
        <v>3</v>
      </c>
      <c r="B51" s="9" t="s">
        <v>342</v>
      </c>
      <c r="C51" s="9" t="s">
        <v>343</v>
      </c>
      <c r="D51" s="9" t="s">
        <v>153</v>
      </c>
      <c r="E51" s="10">
        <v>1000</v>
      </c>
      <c r="F51" s="11">
        <v>4937.2349999999997</v>
      </c>
      <c r="G51" s="12">
        <v>3.2343490000000003E-2</v>
      </c>
      <c r="H51" s="38">
        <v>7.0301999999999998</v>
      </c>
    </row>
    <row r="52" spans="1:8" ht="17.100000000000001" customHeight="1" x14ac:dyDescent="0.2">
      <c r="A52" s="8">
        <v>4</v>
      </c>
      <c r="B52" s="9" t="s">
        <v>344</v>
      </c>
      <c r="C52" s="9" t="s">
        <v>345</v>
      </c>
      <c r="D52" s="9" t="s">
        <v>146</v>
      </c>
      <c r="E52" s="10">
        <v>1000</v>
      </c>
      <c r="F52" s="11">
        <v>4932.1400000000003</v>
      </c>
      <c r="G52" s="12">
        <v>3.2310110000000003E-2</v>
      </c>
      <c r="H52" s="38">
        <v>6.9751000000000003</v>
      </c>
    </row>
    <row r="53" spans="1:8" ht="29.1" customHeight="1" x14ac:dyDescent="0.2">
      <c r="A53" s="8">
        <v>5</v>
      </c>
      <c r="B53" s="9" t="s">
        <v>346</v>
      </c>
      <c r="C53" s="9" t="s">
        <v>347</v>
      </c>
      <c r="D53" s="9" t="s">
        <v>153</v>
      </c>
      <c r="E53" s="10">
        <v>1000</v>
      </c>
      <c r="F53" s="11">
        <v>4757.71</v>
      </c>
      <c r="G53" s="12">
        <v>3.1167440000000001E-2</v>
      </c>
      <c r="H53" s="38">
        <v>7.4650999999999996</v>
      </c>
    </row>
    <row r="54" spans="1:8" ht="29.1" customHeight="1" x14ac:dyDescent="0.2">
      <c r="A54" s="8">
        <v>6</v>
      </c>
      <c r="B54" s="9" t="s">
        <v>206</v>
      </c>
      <c r="C54" s="9" t="s">
        <v>207</v>
      </c>
      <c r="D54" s="9" t="s">
        <v>153</v>
      </c>
      <c r="E54" s="10">
        <v>700</v>
      </c>
      <c r="F54" s="11">
        <v>3390.415</v>
      </c>
      <c r="G54" s="12">
        <v>2.2210379999999998E-2</v>
      </c>
      <c r="H54" s="38">
        <v>7.15</v>
      </c>
    </row>
    <row r="55" spans="1:8" ht="17.100000000000001" customHeight="1" x14ac:dyDescent="0.2">
      <c r="A55" s="8">
        <v>7</v>
      </c>
      <c r="B55" s="9" t="s">
        <v>144</v>
      </c>
      <c r="C55" s="9" t="s">
        <v>145</v>
      </c>
      <c r="D55" s="9" t="s">
        <v>146</v>
      </c>
      <c r="E55" s="10">
        <v>600</v>
      </c>
      <c r="F55" s="11">
        <v>2974.386</v>
      </c>
      <c r="G55" s="12">
        <v>1.9484999999999999E-2</v>
      </c>
      <c r="H55" s="38">
        <v>6.9851000000000001</v>
      </c>
    </row>
    <row r="56" spans="1:8" ht="17.100000000000001" customHeight="1" x14ac:dyDescent="0.2">
      <c r="A56" s="8">
        <v>8</v>
      </c>
      <c r="B56" s="9" t="s">
        <v>202</v>
      </c>
      <c r="C56" s="9" t="s">
        <v>203</v>
      </c>
      <c r="D56" s="9" t="s">
        <v>153</v>
      </c>
      <c r="E56" s="10">
        <v>600</v>
      </c>
      <c r="F56" s="11">
        <v>2925.252</v>
      </c>
      <c r="G56" s="12">
        <v>1.916313E-2</v>
      </c>
      <c r="H56" s="38">
        <v>7.23</v>
      </c>
    </row>
    <row r="57" spans="1:8" ht="17.100000000000001" customHeight="1" x14ac:dyDescent="0.2">
      <c r="A57" s="8">
        <v>9</v>
      </c>
      <c r="B57" s="9" t="s">
        <v>163</v>
      </c>
      <c r="C57" s="9" t="s">
        <v>164</v>
      </c>
      <c r="D57" s="9" t="s">
        <v>153</v>
      </c>
      <c r="E57" s="10">
        <v>600</v>
      </c>
      <c r="F57" s="11">
        <v>2917.098</v>
      </c>
      <c r="G57" s="12">
        <v>1.9109709999999999E-2</v>
      </c>
      <c r="H57" s="38">
        <v>7.3051000000000004</v>
      </c>
    </row>
    <row r="58" spans="1:8" ht="17.100000000000001" customHeight="1" x14ac:dyDescent="0.2">
      <c r="A58" s="8">
        <v>10</v>
      </c>
      <c r="B58" s="9" t="s">
        <v>240</v>
      </c>
      <c r="C58" s="9" t="s">
        <v>241</v>
      </c>
      <c r="D58" s="9" t="s">
        <v>158</v>
      </c>
      <c r="E58" s="10">
        <v>500</v>
      </c>
      <c r="F58" s="11">
        <v>2471.44</v>
      </c>
      <c r="G58" s="12">
        <v>1.6190240000000002E-2</v>
      </c>
      <c r="H58" s="38">
        <v>7.0297000000000001</v>
      </c>
    </row>
    <row r="59" spans="1:8" ht="17.100000000000001" customHeight="1" x14ac:dyDescent="0.2">
      <c r="A59" s="8">
        <v>11</v>
      </c>
      <c r="B59" s="9" t="s">
        <v>260</v>
      </c>
      <c r="C59" s="9" t="s">
        <v>261</v>
      </c>
      <c r="D59" s="9" t="s">
        <v>153</v>
      </c>
      <c r="E59" s="10">
        <v>500</v>
      </c>
      <c r="F59" s="11">
        <v>2469.5374999999999</v>
      </c>
      <c r="G59" s="12">
        <v>1.6177770000000001E-2</v>
      </c>
      <c r="H59" s="38">
        <v>7.0350000000000001</v>
      </c>
    </row>
    <row r="60" spans="1:8" ht="17.100000000000001" customHeight="1" x14ac:dyDescent="0.2">
      <c r="A60" s="8">
        <v>12</v>
      </c>
      <c r="B60" s="9" t="s">
        <v>252</v>
      </c>
      <c r="C60" s="9" t="s">
        <v>253</v>
      </c>
      <c r="D60" s="9" t="s">
        <v>153</v>
      </c>
      <c r="E60" s="10">
        <v>500</v>
      </c>
      <c r="F60" s="11">
        <v>2461.7925</v>
      </c>
      <c r="G60" s="12">
        <v>1.6127039999999999E-2</v>
      </c>
      <c r="H60" s="38">
        <v>7.0815000000000001</v>
      </c>
    </row>
    <row r="61" spans="1:8" ht="17.100000000000001" customHeight="1" x14ac:dyDescent="0.2">
      <c r="A61" s="8">
        <v>13</v>
      </c>
      <c r="B61" s="9" t="s">
        <v>348</v>
      </c>
      <c r="C61" s="9" t="s">
        <v>349</v>
      </c>
      <c r="D61" s="9" t="s">
        <v>153</v>
      </c>
      <c r="E61" s="10">
        <v>500</v>
      </c>
      <c r="F61" s="11">
        <v>2461.375</v>
      </c>
      <c r="G61" s="12">
        <v>1.6124300000000001E-2</v>
      </c>
      <c r="H61" s="38">
        <v>6.9850000000000003</v>
      </c>
    </row>
    <row r="62" spans="1:8" ht="17.100000000000001" customHeight="1" x14ac:dyDescent="0.2">
      <c r="A62" s="8">
        <v>14</v>
      </c>
      <c r="B62" s="9" t="s">
        <v>350</v>
      </c>
      <c r="C62" s="9" t="s">
        <v>351</v>
      </c>
      <c r="D62" s="9" t="s">
        <v>158</v>
      </c>
      <c r="E62" s="10">
        <v>500</v>
      </c>
      <c r="F62" s="11">
        <v>2437.7224999999999</v>
      </c>
      <c r="G62" s="12">
        <v>1.596935E-2</v>
      </c>
      <c r="H62" s="38">
        <v>7.2850999999999999</v>
      </c>
    </row>
    <row r="63" spans="1:8" ht="17.100000000000001" customHeight="1" x14ac:dyDescent="0.2">
      <c r="A63" s="8">
        <v>15</v>
      </c>
      <c r="B63" s="9" t="s">
        <v>352</v>
      </c>
      <c r="C63" s="9" t="s">
        <v>353</v>
      </c>
      <c r="D63" s="9" t="s">
        <v>158</v>
      </c>
      <c r="E63" s="10">
        <v>500</v>
      </c>
      <c r="F63" s="11">
        <v>2431.0974999999999</v>
      </c>
      <c r="G63" s="12">
        <v>1.5925950000000001E-2</v>
      </c>
      <c r="H63" s="38">
        <v>7.2850999999999999</v>
      </c>
    </row>
    <row r="64" spans="1:8" ht="17.100000000000001" customHeight="1" x14ac:dyDescent="0.2">
      <c r="A64" s="8">
        <v>16</v>
      </c>
      <c r="B64" s="9" t="s">
        <v>200</v>
      </c>
      <c r="C64" s="9" t="s">
        <v>201</v>
      </c>
      <c r="D64" s="9" t="s">
        <v>153</v>
      </c>
      <c r="E64" s="10">
        <v>500</v>
      </c>
      <c r="F64" s="11">
        <v>2424.46</v>
      </c>
      <c r="G64" s="12">
        <v>1.5882469999999999E-2</v>
      </c>
      <c r="H64" s="38">
        <v>7.29</v>
      </c>
    </row>
    <row r="65" spans="1:8" ht="29.1" customHeight="1" x14ac:dyDescent="0.2">
      <c r="A65" s="8">
        <v>17</v>
      </c>
      <c r="B65" s="9" t="s">
        <v>165</v>
      </c>
      <c r="C65" s="9" t="s">
        <v>166</v>
      </c>
      <c r="D65" s="9" t="s">
        <v>153</v>
      </c>
      <c r="E65" s="10">
        <v>500</v>
      </c>
      <c r="F65" s="11">
        <v>2420.8775000000001</v>
      </c>
      <c r="G65" s="12">
        <v>1.5859000000000002E-2</v>
      </c>
      <c r="H65" s="38">
        <v>7.2301000000000002</v>
      </c>
    </row>
    <row r="66" spans="1:8" ht="17.100000000000001" customHeight="1" x14ac:dyDescent="0.2">
      <c r="A66" s="8">
        <v>18</v>
      </c>
      <c r="B66" s="9" t="s">
        <v>354</v>
      </c>
      <c r="C66" s="9" t="s">
        <v>355</v>
      </c>
      <c r="D66" s="9" t="s">
        <v>153</v>
      </c>
      <c r="E66" s="10">
        <v>500</v>
      </c>
      <c r="F66" s="11">
        <v>2417.875</v>
      </c>
      <c r="G66" s="12">
        <v>1.583934E-2</v>
      </c>
      <c r="H66" s="38">
        <v>7.25</v>
      </c>
    </row>
    <row r="67" spans="1:8" ht="17.100000000000001" customHeight="1" x14ac:dyDescent="0.2">
      <c r="A67" s="8">
        <v>19</v>
      </c>
      <c r="B67" s="9" t="s">
        <v>208</v>
      </c>
      <c r="C67" s="9" t="s">
        <v>209</v>
      </c>
      <c r="D67" s="9" t="s">
        <v>153</v>
      </c>
      <c r="E67" s="10">
        <v>300</v>
      </c>
      <c r="F67" s="11">
        <v>1475.3565000000001</v>
      </c>
      <c r="G67" s="12">
        <v>9.6649600000000002E-3</v>
      </c>
      <c r="H67" s="38">
        <v>7.0076999999999998</v>
      </c>
    </row>
    <row r="68" spans="1:8" ht="17.100000000000001" customHeight="1" x14ac:dyDescent="0.2">
      <c r="A68" s="8">
        <v>20</v>
      </c>
      <c r="B68" s="9" t="s">
        <v>204</v>
      </c>
      <c r="C68" s="9" t="s">
        <v>205</v>
      </c>
      <c r="D68" s="9" t="s">
        <v>153</v>
      </c>
      <c r="E68" s="10">
        <v>200</v>
      </c>
      <c r="F68" s="11">
        <v>988.45299999999997</v>
      </c>
      <c r="G68" s="12">
        <v>6.4752899999999999E-3</v>
      </c>
      <c r="H68" s="38">
        <v>6.9901</v>
      </c>
    </row>
    <row r="69" spans="1:8" ht="17.100000000000001" customHeight="1" x14ac:dyDescent="0.2">
      <c r="A69" s="8">
        <v>21</v>
      </c>
      <c r="B69" s="9" t="s">
        <v>356</v>
      </c>
      <c r="C69" s="9" t="s">
        <v>357</v>
      </c>
      <c r="D69" s="9" t="s">
        <v>158</v>
      </c>
      <c r="E69" s="10">
        <v>100</v>
      </c>
      <c r="F69" s="11">
        <v>495.565</v>
      </c>
      <c r="G69" s="12">
        <v>3.2464099999999999E-3</v>
      </c>
      <c r="H69" s="38">
        <v>6.9500999999999999</v>
      </c>
    </row>
    <row r="70" spans="1:8" ht="14.1" customHeight="1" x14ac:dyDescent="0.2">
      <c r="A70" s="1"/>
      <c r="B70" s="1"/>
      <c r="C70" s="2" t="s">
        <v>11</v>
      </c>
      <c r="D70" s="1"/>
      <c r="E70" s="1" t="s">
        <v>12</v>
      </c>
      <c r="F70" s="7">
        <v>63516.85</v>
      </c>
      <c r="G70" s="4">
        <v>0.41609457</v>
      </c>
      <c r="H70" s="38"/>
    </row>
    <row r="71" spans="1:8" ht="14.1" customHeight="1" x14ac:dyDescent="0.2">
      <c r="A71" s="1"/>
      <c r="B71" s="1"/>
      <c r="C71" s="5"/>
      <c r="D71" s="1"/>
      <c r="E71" s="1"/>
      <c r="F71" s="6"/>
      <c r="G71" s="6"/>
      <c r="H71" s="38"/>
    </row>
    <row r="72" spans="1:8" ht="14.1" customHeight="1" x14ac:dyDescent="0.2">
      <c r="A72" s="1"/>
      <c r="B72" s="1"/>
      <c r="C72" s="2" t="s">
        <v>85</v>
      </c>
      <c r="D72" s="1"/>
      <c r="E72" s="1"/>
      <c r="F72" s="6"/>
      <c r="G72" s="6"/>
      <c r="H72" s="38"/>
    </row>
    <row r="73" spans="1:8" ht="29.1" customHeight="1" x14ac:dyDescent="0.2">
      <c r="A73" s="8">
        <v>1</v>
      </c>
      <c r="B73" s="9" t="s">
        <v>335</v>
      </c>
      <c r="C73" s="9" t="s">
        <v>336</v>
      </c>
      <c r="D73" s="9" t="s">
        <v>153</v>
      </c>
      <c r="E73" s="10">
        <v>900</v>
      </c>
      <c r="F73" s="11">
        <v>4424.9264999999996</v>
      </c>
      <c r="G73" s="12">
        <v>2.8987389999999998E-2</v>
      </c>
      <c r="H73" s="38">
        <v>7.6449999999999996</v>
      </c>
    </row>
    <row r="74" spans="1:8" ht="17.100000000000001" customHeight="1" x14ac:dyDescent="0.2">
      <c r="A74" s="8">
        <v>2</v>
      </c>
      <c r="B74" s="9" t="s">
        <v>220</v>
      </c>
      <c r="C74" s="9" t="s">
        <v>221</v>
      </c>
      <c r="D74" s="9" t="s">
        <v>153</v>
      </c>
      <c r="E74" s="10">
        <v>500</v>
      </c>
      <c r="F74" s="11">
        <v>2486.5749999999998</v>
      </c>
      <c r="G74" s="12">
        <v>1.6289379999999999E-2</v>
      </c>
      <c r="H74" s="38">
        <v>7.58</v>
      </c>
    </row>
    <row r="75" spans="1:8" ht="17.100000000000001" customHeight="1" x14ac:dyDescent="0.2">
      <c r="A75" s="8">
        <v>3</v>
      </c>
      <c r="B75" s="9" t="s">
        <v>316</v>
      </c>
      <c r="C75" s="9" t="s">
        <v>317</v>
      </c>
      <c r="D75" s="9" t="s">
        <v>153</v>
      </c>
      <c r="E75" s="10">
        <v>500</v>
      </c>
      <c r="F75" s="11">
        <v>2461.4899999999998</v>
      </c>
      <c r="G75" s="12">
        <v>1.6125049999999998E-2</v>
      </c>
      <c r="H75" s="38">
        <v>7.0500999999999996</v>
      </c>
    </row>
    <row r="76" spans="1:8" ht="29.1" customHeight="1" x14ac:dyDescent="0.2">
      <c r="A76" s="8">
        <v>4</v>
      </c>
      <c r="B76" s="9" t="s">
        <v>358</v>
      </c>
      <c r="C76" s="9" t="s">
        <v>359</v>
      </c>
      <c r="D76" s="9" t="s">
        <v>153</v>
      </c>
      <c r="E76" s="10">
        <v>500</v>
      </c>
      <c r="F76" s="11">
        <v>2459.6075000000001</v>
      </c>
      <c r="G76" s="12">
        <v>1.6112720000000001E-2</v>
      </c>
      <c r="H76" s="38">
        <v>6.9701000000000004</v>
      </c>
    </row>
    <row r="77" spans="1:8" ht="17.100000000000001" customHeight="1" x14ac:dyDescent="0.2">
      <c r="A77" s="8">
        <v>5</v>
      </c>
      <c r="B77" s="9" t="s">
        <v>360</v>
      </c>
      <c r="C77" s="9" t="s">
        <v>361</v>
      </c>
      <c r="D77" s="9" t="s">
        <v>153</v>
      </c>
      <c r="E77" s="10">
        <v>500</v>
      </c>
      <c r="F77" s="11">
        <v>2458.5500000000002</v>
      </c>
      <c r="G77" s="12">
        <v>1.6105789999999998E-2</v>
      </c>
      <c r="H77" s="38">
        <v>8.2050000000000001</v>
      </c>
    </row>
    <row r="78" spans="1:8" ht="29.1" customHeight="1" x14ac:dyDescent="0.2">
      <c r="A78" s="8">
        <v>6</v>
      </c>
      <c r="B78" s="9" t="s">
        <v>362</v>
      </c>
      <c r="C78" s="9" t="s">
        <v>363</v>
      </c>
      <c r="D78" s="9" t="s">
        <v>153</v>
      </c>
      <c r="E78" s="10">
        <v>500</v>
      </c>
      <c r="F78" s="11">
        <v>2433.5500000000002</v>
      </c>
      <c r="G78" s="12">
        <v>1.5942020000000001E-2</v>
      </c>
      <c r="H78" s="38">
        <v>7.2750000000000004</v>
      </c>
    </row>
    <row r="79" spans="1:8" ht="29.1" customHeight="1" x14ac:dyDescent="0.2">
      <c r="A79" s="8">
        <v>7</v>
      </c>
      <c r="B79" s="9" t="s">
        <v>364</v>
      </c>
      <c r="C79" s="9" t="s">
        <v>365</v>
      </c>
      <c r="D79" s="9" t="s">
        <v>153</v>
      </c>
      <c r="E79" s="10">
        <v>500</v>
      </c>
      <c r="F79" s="11">
        <v>2426.4250000000002</v>
      </c>
      <c r="G79" s="12">
        <v>1.5895349999999999E-2</v>
      </c>
      <c r="H79" s="38">
        <v>8.02</v>
      </c>
    </row>
    <row r="80" spans="1:8" ht="29.1" customHeight="1" x14ac:dyDescent="0.2">
      <c r="A80" s="8">
        <v>8</v>
      </c>
      <c r="B80" s="9" t="s">
        <v>366</v>
      </c>
      <c r="C80" s="9" t="s">
        <v>367</v>
      </c>
      <c r="D80" s="9" t="s">
        <v>153</v>
      </c>
      <c r="E80" s="10">
        <v>500</v>
      </c>
      <c r="F80" s="11">
        <v>2417.355</v>
      </c>
      <c r="G80" s="12">
        <v>1.5835930000000002E-2</v>
      </c>
      <c r="H80" s="38">
        <v>7.2549999999999999</v>
      </c>
    </row>
    <row r="81" spans="1:8" ht="29.1" customHeight="1" x14ac:dyDescent="0.2">
      <c r="A81" s="8">
        <v>9</v>
      </c>
      <c r="B81" s="9" t="s">
        <v>214</v>
      </c>
      <c r="C81" s="9" t="s">
        <v>215</v>
      </c>
      <c r="D81" s="9" t="s">
        <v>153</v>
      </c>
      <c r="E81" s="10">
        <v>500</v>
      </c>
      <c r="F81" s="11">
        <v>2413.9349999999999</v>
      </c>
      <c r="G81" s="12">
        <v>1.5813520000000001E-2</v>
      </c>
      <c r="H81" s="38">
        <v>7.6551</v>
      </c>
    </row>
    <row r="82" spans="1:8" ht="17.100000000000001" customHeight="1" x14ac:dyDescent="0.2">
      <c r="A82" s="8">
        <v>10</v>
      </c>
      <c r="B82" s="9" t="s">
        <v>173</v>
      </c>
      <c r="C82" s="9" t="s">
        <v>174</v>
      </c>
      <c r="D82" s="9" t="s">
        <v>153</v>
      </c>
      <c r="E82" s="10">
        <v>500</v>
      </c>
      <c r="F82" s="11">
        <v>2412.41</v>
      </c>
      <c r="G82" s="12">
        <v>1.580353E-2</v>
      </c>
      <c r="H82" s="38">
        <v>7.75</v>
      </c>
    </row>
    <row r="83" spans="1:8" ht="29.1" customHeight="1" x14ac:dyDescent="0.2">
      <c r="A83" s="8">
        <v>11</v>
      </c>
      <c r="B83" s="9" t="s">
        <v>368</v>
      </c>
      <c r="C83" s="9" t="s">
        <v>369</v>
      </c>
      <c r="D83" s="9" t="s">
        <v>153</v>
      </c>
      <c r="E83" s="10">
        <v>500</v>
      </c>
      <c r="F83" s="11">
        <v>2380.7049999999999</v>
      </c>
      <c r="G83" s="12">
        <v>1.559584E-2</v>
      </c>
      <c r="H83" s="38">
        <v>7.75</v>
      </c>
    </row>
    <row r="84" spans="1:8" ht="17.100000000000001" customHeight="1" x14ac:dyDescent="0.2">
      <c r="A84" s="8">
        <v>12</v>
      </c>
      <c r="B84" s="9" t="s">
        <v>370</v>
      </c>
      <c r="C84" s="9" t="s">
        <v>371</v>
      </c>
      <c r="D84" s="9" t="s">
        <v>153</v>
      </c>
      <c r="E84" s="10">
        <v>500</v>
      </c>
      <c r="F84" s="11">
        <v>2378.6925000000001</v>
      </c>
      <c r="G84" s="12">
        <v>1.558265E-2</v>
      </c>
      <c r="H84" s="38">
        <v>8.1999999999999993</v>
      </c>
    </row>
    <row r="85" spans="1:8" ht="29.1" customHeight="1" x14ac:dyDescent="0.2">
      <c r="A85" s="8">
        <v>13</v>
      </c>
      <c r="B85" s="9" t="s">
        <v>169</v>
      </c>
      <c r="C85" s="9" t="s">
        <v>170</v>
      </c>
      <c r="D85" s="9" t="s">
        <v>153</v>
      </c>
      <c r="E85" s="10">
        <v>400</v>
      </c>
      <c r="F85" s="11">
        <v>1953.22</v>
      </c>
      <c r="G85" s="12">
        <v>1.279541E-2</v>
      </c>
      <c r="H85" s="38">
        <v>8.02</v>
      </c>
    </row>
    <row r="86" spans="1:8" ht="29.1" customHeight="1" x14ac:dyDescent="0.2">
      <c r="A86" s="8">
        <v>14</v>
      </c>
      <c r="B86" s="9" t="s">
        <v>210</v>
      </c>
      <c r="C86" s="9" t="s">
        <v>211</v>
      </c>
      <c r="D86" s="9" t="s">
        <v>153</v>
      </c>
      <c r="E86" s="10">
        <v>300</v>
      </c>
      <c r="F86" s="11">
        <v>1485.6524999999999</v>
      </c>
      <c r="G86" s="12">
        <v>9.7324100000000004E-3</v>
      </c>
      <c r="H86" s="38">
        <v>7.05</v>
      </c>
    </row>
    <row r="87" spans="1:8" ht="29.1" customHeight="1" x14ac:dyDescent="0.2">
      <c r="A87" s="8">
        <v>15</v>
      </c>
      <c r="B87" s="9" t="s">
        <v>212</v>
      </c>
      <c r="C87" s="9" t="s">
        <v>213</v>
      </c>
      <c r="D87" s="9" t="s">
        <v>153</v>
      </c>
      <c r="E87" s="10">
        <v>300</v>
      </c>
      <c r="F87" s="11">
        <v>1477.9725000000001</v>
      </c>
      <c r="G87" s="12">
        <v>9.6821000000000008E-3</v>
      </c>
      <c r="H87" s="38">
        <v>8.5</v>
      </c>
    </row>
    <row r="88" spans="1:8" ht="17.100000000000001" customHeight="1" x14ac:dyDescent="0.2">
      <c r="A88" s="8">
        <v>16</v>
      </c>
      <c r="B88" s="9" t="s">
        <v>216</v>
      </c>
      <c r="C88" s="9" t="s">
        <v>217</v>
      </c>
      <c r="D88" s="9" t="s">
        <v>153</v>
      </c>
      <c r="E88" s="10">
        <v>300</v>
      </c>
      <c r="F88" s="11">
        <v>1421.1405</v>
      </c>
      <c r="G88" s="12">
        <v>9.3098E-3</v>
      </c>
      <c r="H88" s="38">
        <v>8.1999999999999993</v>
      </c>
    </row>
    <row r="89" spans="1:8" ht="29.1" customHeight="1" x14ac:dyDescent="0.2">
      <c r="A89" s="8">
        <v>17</v>
      </c>
      <c r="B89" s="9" t="s">
        <v>171</v>
      </c>
      <c r="C89" s="9" t="s">
        <v>172</v>
      </c>
      <c r="D89" s="9" t="s">
        <v>153</v>
      </c>
      <c r="E89" s="10">
        <v>200</v>
      </c>
      <c r="F89" s="11">
        <v>976.28700000000003</v>
      </c>
      <c r="G89" s="12">
        <v>6.3955899999999996E-3</v>
      </c>
      <c r="H89" s="38">
        <v>7.6425999999999998</v>
      </c>
    </row>
    <row r="90" spans="1:8" ht="14.1" customHeight="1" x14ac:dyDescent="0.2">
      <c r="A90" s="1"/>
      <c r="B90" s="1"/>
      <c r="C90" s="2" t="s">
        <v>11</v>
      </c>
      <c r="D90" s="1"/>
      <c r="E90" s="1" t="s">
        <v>12</v>
      </c>
      <c r="F90" s="7">
        <v>38468.493999999999</v>
      </c>
      <c r="G90" s="4">
        <v>0.25200447999999998</v>
      </c>
      <c r="H90" s="38"/>
    </row>
    <row r="91" spans="1:8" ht="14.1" customHeight="1" x14ac:dyDescent="0.2">
      <c r="A91" s="1"/>
      <c r="B91" s="1"/>
      <c r="C91" s="5"/>
      <c r="D91" s="1"/>
      <c r="E91" s="1"/>
      <c r="F91" s="6"/>
      <c r="G91" s="6"/>
      <c r="H91" s="38"/>
    </row>
    <row r="92" spans="1:8" ht="14.1" customHeight="1" x14ac:dyDescent="0.2">
      <c r="A92" s="1"/>
      <c r="B92" s="1"/>
      <c r="C92" s="2" t="s">
        <v>86</v>
      </c>
      <c r="D92" s="1"/>
      <c r="E92" s="1"/>
      <c r="F92" s="6"/>
      <c r="G92" s="6"/>
      <c r="H92" s="38"/>
    </row>
    <row r="93" spans="1:8" ht="17.100000000000001" customHeight="1" x14ac:dyDescent="0.2">
      <c r="A93" s="8">
        <v>1</v>
      </c>
      <c r="B93" s="9" t="s">
        <v>372</v>
      </c>
      <c r="C93" s="9" t="s">
        <v>373</v>
      </c>
      <c r="D93" s="9" t="s">
        <v>73</v>
      </c>
      <c r="E93" s="10">
        <v>10000000</v>
      </c>
      <c r="F93" s="11">
        <v>9679.5400000000009</v>
      </c>
      <c r="G93" s="12">
        <v>6.3410010000000003E-2</v>
      </c>
      <c r="H93" s="38">
        <v>7.0255999999999998</v>
      </c>
    </row>
    <row r="94" spans="1:8" ht="17.100000000000001" customHeight="1" x14ac:dyDescent="0.2">
      <c r="A94" s="8">
        <v>2</v>
      </c>
      <c r="B94" s="9" t="s">
        <v>374</v>
      </c>
      <c r="C94" s="9" t="s">
        <v>375</v>
      </c>
      <c r="D94" s="9" t="s">
        <v>73</v>
      </c>
      <c r="E94" s="10">
        <v>7500000</v>
      </c>
      <c r="F94" s="11">
        <v>7269.9525000000003</v>
      </c>
      <c r="G94" s="12">
        <v>4.7624970000000003E-2</v>
      </c>
      <c r="H94" s="38">
        <v>7</v>
      </c>
    </row>
    <row r="95" spans="1:8" ht="17.100000000000001" customHeight="1" x14ac:dyDescent="0.2">
      <c r="A95" s="8">
        <v>3</v>
      </c>
      <c r="B95" s="9" t="s">
        <v>376</v>
      </c>
      <c r="C95" s="9" t="s">
        <v>377</v>
      </c>
      <c r="D95" s="9" t="s">
        <v>73</v>
      </c>
      <c r="E95" s="10">
        <v>5000000</v>
      </c>
      <c r="F95" s="11">
        <v>4905.415</v>
      </c>
      <c r="G95" s="12">
        <v>3.2135039999999997E-2</v>
      </c>
      <c r="H95" s="38">
        <v>6.9</v>
      </c>
    </row>
    <row r="96" spans="1:8" ht="17.100000000000001" customHeight="1" x14ac:dyDescent="0.2">
      <c r="A96" s="8">
        <v>4</v>
      </c>
      <c r="B96" s="9" t="s">
        <v>222</v>
      </c>
      <c r="C96" s="9" t="s">
        <v>223</v>
      </c>
      <c r="D96" s="9" t="s">
        <v>73</v>
      </c>
      <c r="E96" s="10">
        <v>5000000</v>
      </c>
      <c r="F96" s="11">
        <v>4866.16</v>
      </c>
      <c r="G96" s="12">
        <v>3.1877879999999997E-2</v>
      </c>
      <c r="H96" s="38">
        <v>6.9714999999999998</v>
      </c>
    </row>
    <row r="97" spans="1:8" ht="17.100000000000001" customHeight="1" x14ac:dyDescent="0.2">
      <c r="A97" s="8">
        <v>5</v>
      </c>
      <c r="B97" s="9" t="s">
        <v>378</v>
      </c>
      <c r="C97" s="9" t="s">
        <v>379</v>
      </c>
      <c r="D97" s="9" t="s">
        <v>73</v>
      </c>
      <c r="E97" s="10">
        <v>5000000</v>
      </c>
      <c r="F97" s="11">
        <v>4852.835</v>
      </c>
      <c r="G97" s="12">
        <v>3.1790590000000001E-2</v>
      </c>
      <c r="H97" s="38">
        <v>7.0056000000000003</v>
      </c>
    </row>
    <row r="98" spans="1:8" ht="17.100000000000001" customHeight="1" x14ac:dyDescent="0.2">
      <c r="A98" s="8">
        <v>6</v>
      </c>
      <c r="B98" s="9" t="s">
        <v>224</v>
      </c>
      <c r="C98" s="9" t="s">
        <v>461</v>
      </c>
      <c r="D98" s="9" t="s">
        <v>73</v>
      </c>
      <c r="E98" s="10">
        <v>2000000</v>
      </c>
      <c r="F98" s="11">
        <v>1988.32</v>
      </c>
      <c r="G98" s="12">
        <v>1.302535E-2</v>
      </c>
      <c r="H98" s="38">
        <v>6.7</v>
      </c>
    </row>
    <row r="99" spans="1:8" ht="17.100000000000001" customHeight="1" x14ac:dyDescent="0.2">
      <c r="A99" s="8">
        <v>7</v>
      </c>
      <c r="B99" s="9" t="s">
        <v>227</v>
      </c>
      <c r="C99" s="9" t="s">
        <v>228</v>
      </c>
      <c r="D99" s="9" t="s">
        <v>73</v>
      </c>
      <c r="E99" s="10">
        <v>800000</v>
      </c>
      <c r="F99" s="11">
        <v>783.84879999999998</v>
      </c>
      <c r="G99" s="12">
        <v>5.1349400000000002E-3</v>
      </c>
      <c r="H99" s="38">
        <v>6.9</v>
      </c>
    </row>
    <row r="100" spans="1:8" ht="17.100000000000001" customHeight="1" x14ac:dyDescent="0.2">
      <c r="A100" s="8">
        <v>8</v>
      </c>
      <c r="B100" s="9" t="s">
        <v>225</v>
      </c>
      <c r="C100" s="9" t="s">
        <v>226</v>
      </c>
      <c r="D100" s="9" t="s">
        <v>73</v>
      </c>
      <c r="E100" s="10">
        <v>200000</v>
      </c>
      <c r="F100" s="11">
        <v>194.38800000000001</v>
      </c>
      <c r="G100" s="12">
        <v>1.2734199999999999E-3</v>
      </c>
      <c r="H100" s="38">
        <v>6.9785000000000004</v>
      </c>
    </row>
    <row r="101" spans="1:8" ht="14.1" customHeight="1" x14ac:dyDescent="0.2">
      <c r="A101" s="1"/>
      <c r="B101" s="1"/>
      <c r="C101" s="2" t="s">
        <v>11</v>
      </c>
      <c r="D101" s="1"/>
      <c r="E101" s="1" t="s">
        <v>12</v>
      </c>
      <c r="F101" s="7">
        <v>34540.459300000002</v>
      </c>
      <c r="G101" s="4">
        <v>0.22627220000000001</v>
      </c>
      <c r="H101" s="38"/>
    </row>
    <row r="102" spans="1:8" ht="14.1" customHeight="1" x14ac:dyDescent="0.2">
      <c r="A102" s="1"/>
      <c r="B102" s="1"/>
      <c r="C102" s="5"/>
      <c r="D102" s="1"/>
      <c r="E102" s="1"/>
      <c r="F102" s="6"/>
      <c r="G102" s="6"/>
      <c r="H102" s="38"/>
    </row>
    <row r="103" spans="1:8" ht="14.1" customHeight="1" x14ac:dyDescent="0.2">
      <c r="A103" s="1"/>
      <c r="B103" s="1"/>
      <c r="C103" s="2" t="s">
        <v>87</v>
      </c>
      <c r="D103" s="1"/>
      <c r="E103" s="1"/>
      <c r="F103" s="6"/>
      <c r="G103" s="6"/>
      <c r="H103" s="38"/>
    </row>
    <row r="104" spans="1:8" ht="17.100000000000001" customHeight="1" x14ac:dyDescent="0.2">
      <c r="A104" s="8">
        <v>1</v>
      </c>
      <c r="B104" s="9"/>
      <c r="C104" s="9" t="s">
        <v>88</v>
      </c>
      <c r="D104" s="9"/>
      <c r="E104" s="13"/>
      <c r="F104" s="11">
        <v>2912.0532352949999</v>
      </c>
      <c r="G104" s="12">
        <v>1.9076659999999999E-2</v>
      </c>
      <c r="H104" s="38">
        <v>6.8077734679717228</v>
      </c>
    </row>
    <row r="105" spans="1:8" ht="17.100000000000001" customHeight="1" x14ac:dyDescent="0.2">
      <c r="A105" s="8">
        <v>2</v>
      </c>
      <c r="B105" s="9"/>
      <c r="C105" s="9" t="s">
        <v>89</v>
      </c>
      <c r="D105" s="9"/>
      <c r="E105" s="13"/>
      <c r="F105" s="11">
        <v>656.51394110000001</v>
      </c>
      <c r="G105" s="12">
        <v>4.3007799999999997E-3</v>
      </c>
      <c r="H105" s="38">
        <v>6.8563204235517716</v>
      </c>
    </row>
    <row r="106" spans="1:8" ht="14.1" customHeight="1" x14ac:dyDescent="0.2">
      <c r="A106" s="1"/>
      <c r="B106" s="1"/>
      <c r="C106" s="2" t="s">
        <v>11</v>
      </c>
      <c r="D106" s="1"/>
      <c r="E106" s="1" t="s">
        <v>12</v>
      </c>
      <c r="F106" s="7">
        <v>3568.5671763949999</v>
      </c>
      <c r="G106" s="4">
        <v>2.3377439999999999E-2</v>
      </c>
      <c r="H106" s="38"/>
    </row>
    <row r="107" spans="1:8" ht="14.1" customHeight="1" x14ac:dyDescent="0.2">
      <c r="A107" s="1"/>
      <c r="B107" s="1"/>
      <c r="C107" s="5"/>
      <c r="D107" s="1"/>
      <c r="E107" s="1"/>
      <c r="F107" s="6"/>
      <c r="G107" s="6"/>
      <c r="H107" s="38"/>
    </row>
    <row r="108" spans="1:8" ht="14.1" customHeight="1" x14ac:dyDescent="0.2">
      <c r="A108" s="1"/>
      <c r="B108" s="1"/>
      <c r="C108" s="2" t="s">
        <v>90</v>
      </c>
      <c r="D108" s="1"/>
      <c r="E108" s="1"/>
      <c r="F108" s="7">
        <v>140094.37047639501</v>
      </c>
      <c r="G108" s="4">
        <v>0.91774869000000003</v>
      </c>
      <c r="H108" s="38"/>
    </row>
    <row r="109" spans="1:8" ht="14.1" customHeight="1" x14ac:dyDescent="0.2">
      <c r="A109" s="1"/>
      <c r="B109" s="1"/>
      <c r="C109" s="6"/>
      <c r="D109" s="1"/>
      <c r="E109" s="1"/>
      <c r="F109" s="1"/>
      <c r="G109" s="1"/>
      <c r="H109" s="38"/>
    </row>
    <row r="110" spans="1:8" ht="14.1" customHeight="1" x14ac:dyDescent="0.2">
      <c r="A110" s="1"/>
      <c r="B110" s="1"/>
      <c r="C110" s="2" t="s">
        <v>91</v>
      </c>
      <c r="D110" s="1"/>
      <c r="E110" s="1"/>
      <c r="F110" s="1"/>
      <c r="G110" s="1"/>
      <c r="H110" s="38"/>
    </row>
    <row r="111" spans="1:8" ht="14.1" customHeight="1" x14ac:dyDescent="0.2">
      <c r="A111" s="1"/>
      <c r="B111" s="1"/>
      <c r="C111" s="2" t="s">
        <v>92</v>
      </c>
      <c r="D111" s="1"/>
      <c r="E111" s="1"/>
      <c r="F111" s="1"/>
      <c r="G111" s="1"/>
      <c r="H111" s="38"/>
    </row>
    <row r="112" spans="1:8" ht="14.1" customHeight="1" x14ac:dyDescent="0.2">
      <c r="A112" s="1"/>
      <c r="B112" s="1"/>
      <c r="C112" s="2" t="s">
        <v>11</v>
      </c>
      <c r="D112" s="1"/>
      <c r="E112" s="1" t="s">
        <v>12</v>
      </c>
      <c r="F112" s="3" t="s">
        <v>13</v>
      </c>
      <c r="G112" s="4">
        <v>0</v>
      </c>
      <c r="H112" s="38"/>
    </row>
    <row r="113" spans="1:8" ht="14.1" customHeight="1" x14ac:dyDescent="0.2">
      <c r="A113" s="1"/>
      <c r="B113" s="1"/>
      <c r="C113" s="5"/>
      <c r="D113" s="1"/>
      <c r="E113" s="1"/>
      <c r="F113" s="6"/>
      <c r="G113" s="6"/>
      <c r="H113" s="38"/>
    </row>
    <row r="114" spans="1:8" ht="14.1" customHeight="1" x14ac:dyDescent="0.2">
      <c r="A114" s="1"/>
      <c r="B114" s="1"/>
      <c r="C114" s="2" t="s">
        <v>93</v>
      </c>
      <c r="D114" s="1"/>
      <c r="E114" s="1"/>
      <c r="F114" s="1"/>
      <c r="G114" s="1"/>
      <c r="H114" s="38"/>
    </row>
    <row r="115" spans="1:8" ht="14.1" customHeight="1" x14ac:dyDescent="0.2">
      <c r="A115" s="1"/>
      <c r="B115" s="1"/>
      <c r="C115" s="2" t="s">
        <v>94</v>
      </c>
      <c r="D115" s="1"/>
      <c r="E115" s="1"/>
      <c r="F115" s="1"/>
      <c r="G115" s="1"/>
      <c r="H115" s="38"/>
    </row>
    <row r="116" spans="1:8" ht="14.1" customHeight="1" x14ac:dyDescent="0.2">
      <c r="A116" s="1"/>
      <c r="B116" s="1"/>
      <c r="C116" s="2" t="s">
        <v>11</v>
      </c>
      <c r="D116" s="1"/>
      <c r="E116" s="1" t="s">
        <v>12</v>
      </c>
      <c r="F116" s="3" t="s">
        <v>13</v>
      </c>
      <c r="G116" s="4">
        <v>0</v>
      </c>
      <c r="H116" s="38"/>
    </row>
    <row r="117" spans="1:8" ht="14.1" customHeight="1" x14ac:dyDescent="0.2">
      <c r="A117" s="1"/>
      <c r="B117" s="1"/>
      <c r="C117" s="5"/>
      <c r="D117" s="1"/>
      <c r="E117" s="1"/>
      <c r="F117" s="6"/>
      <c r="G117" s="6"/>
      <c r="H117" s="38"/>
    </row>
    <row r="118" spans="1:8" ht="24" customHeight="1" x14ac:dyDescent="0.2">
      <c r="A118" s="1"/>
      <c r="B118" s="1"/>
      <c r="C118" s="2" t="s">
        <v>95</v>
      </c>
      <c r="D118" s="1"/>
      <c r="E118" s="1"/>
      <c r="F118" s="6"/>
      <c r="G118" s="6"/>
      <c r="H118" s="38"/>
    </row>
    <row r="119" spans="1:8" ht="14.1" customHeight="1" x14ac:dyDescent="0.2">
      <c r="A119" s="1"/>
      <c r="B119" s="1"/>
      <c r="C119" s="2" t="s">
        <v>11</v>
      </c>
      <c r="D119" s="1"/>
      <c r="E119" s="1" t="s">
        <v>12</v>
      </c>
      <c r="F119" s="3" t="s">
        <v>13</v>
      </c>
      <c r="G119" s="4">
        <v>0</v>
      </c>
      <c r="H119" s="38"/>
    </row>
    <row r="120" spans="1:8" ht="14.1" customHeight="1" x14ac:dyDescent="0.2">
      <c r="A120" s="1"/>
      <c r="B120" s="1"/>
      <c r="C120" s="5"/>
      <c r="D120" s="1"/>
      <c r="E120" s="1"/>
      <c r="F120" s="6"/>
      <c r="G120" s="6"/>
      <c r="H120" s="38"/>
    </row>
    <row r="121" spans="1:8" ht="14.1" customHeight="1" x14ac:dyDescent="0.2">
      <c r="A121" s="1"/>
      <c r="B121" s="9"/>
      <c r="C121" s="9"/>
      <c r="D121" s="2"/>
      <c r="E121" s="1"/>
      <c r="F121" s="9"/>
      <c r="G121" s="13"/>
      <c r="H121" s="38"/>
    </row>
    <row r="122" spans="1:8" ht="18" customHeight="1" x14ac:dyDescent="0.2">
      <c r="A122" s="13"/>
      <c r="B122" s="9"/>
      <c r="C122" s="9" t="s">
        <v>96</v>
      </c>
      <c r="D122" s="9"/>
      <c r="E122" s="13"/>
      <c r="F122" s="11">
        <v>80.344428690000001</v>
      </c>
      <c r="G122" s="12">
        <v>5.2632999999999998E-4</v>
      </c>
      <c r="H122" s="38"/>
    </row>
    <row r="123" spans="1:8" ht="14.1" customHeight="1" x14ac:dyDescent="0.2">
      <c r="A123" s="5"/>
      <c r="B123" s="5"/>
      <c r="C123" s="2" t="s">
        <v>97</v>
      </c>
      <c r="D123" s="6"/>
      <c r="E123" s="6"/>
      <c r="F123" s="7">
        <v>152650.034405085</v>
      </c>
      <c r="G123" s="14">
        <v>1</v>
      </c>
      <c r="H123" s="38"/>
    </row>
    <row r="124" spans="1:8" ht="14.1" customHeight="1" x14ac:dyDescent="0.2">
      <c r="A124" s="15"/>
      <c r="B124" s="15"/>
      <c r="C124" s="15"/>
      <c r="D124" s="16"/>
      <c r="E124" s="16"/>
      <c r="F124" s="16"/>
      <c r="G124" s="16"/>
    </row>
    <row r="125" spans="1:8" ht="17.100000000000001" customHeight="1" x14ac:dyDescent="0.2">
      <c r="A125" s="17"/>
      <c r="B125" s="97" t="s">
        <v>98</v>
      </c>
      <c r="C125" s="97"/>
      <c r="D125" s="97"/>
      <c r="E125" s="97"/>
      <c r="F125" s="97"/>
      <c r="G125" s="19"/>
    </row>
    <row r="126" spans="1:8" ht="17.100000000000001" customHeight="1" x14ac:dyDescent="0.2">
      <c r="A126" s="17"/>
      <c r="B126" s="97" t="s">
        <v>99</v>
      </c>
      <c r="C126" s="97"/>
      <c r="D126" s="97"/>
      <c r="E126" s="97"/>
      <c r="F126" s="97"/>
      <c r="G126" s="19"/>
    </row>
    <row r="127" spans="1:8" ht="14.1" customHeight="1" x14ac:dyDescent="0.2">
      <c r="A127" s="17"/>
      <c r="B127" s="17"/>
      <c r="C127" s="17"/>
      <c r="D127" s="19"/>
      <c r="E127" s="19"/>
      <c r="F127" s="19"/>
      <c r="G127" s="19"/>
    </row>
    <row r="128" spans="1:8" ht="14.1" customHeight="1" x14ac:dyDescent="0.2">
      <c r="A128" s="17"/>
      <c r="B128" s="100" t="s">
        <v>100</v>
      </c>
      <c r="C128" s="101"/>
      <c r="D128" s="102"/>
      <c r="E128" s="20"/>
      <c r="F128" s="19"/>
      <c r="G128" s="19"/>
    </row>
    <row r="129" spans="1:14" ht="29.1" customHeight="1" x14ac:dyDescent="0.2">
      <c r="A129" s="17"/>
      <c r="B129" s="103" t="s">
        <v>101</v>
      </c>
      <c r="C129" s="104"/>
      <c r="D129" s="40" t="s">
        <v>519</v>
      </c>
      <c r="E129" s="20"/>
      <c r="F129" s="19"/>
      <c r="G129" s="19"/>
    </row>
    <row r="130" spans="1:14" ht="17.100000000000001" customHeight="1" x14ac:dyDescent="0.2">
      <c r="A130" s="17"/>
      <c r="B130" s="103" t="s">
        <v>103</v>
      </c>
      <c r="C130" s="104"/>
      <c r="D130" s="2" t="s">
        <v>102</v>
      </c>
      <c r="E130" s="20"/>
      <c r="F130" s="19"/>
      <c r="G130" s="19"/>
    </row>
    <row r="131" spans="1:14" ht="17.100000000000001" customHeight="1" x14ac:dyDescent="0.2">
      <c r="A131" s="17"/>
      <c r="B131" s="103" t="s">
        <v>104</v>
      </c>
      <c r="C131" s="104"/>
      <c r="D131" s="6" t="s">
        <v>12</v>
      </c>
      <c r="E131" s="20"/>
      <c r="F131" s="19"/>
      <c r="G131" s="19"/>
      <c r="J131"/>
      <c r="K131"/>
      <c r="L131"/>
      <c r="M131"/>
      <c r="N131"/>
    </row>
    <row r="132" spans="1:14" ht="24" customHeight="1" x14ac:dyDescent="0.2">
      <c r="A132" s="21"/>
      <c r="B132" s="22" t="s">
        <v>12</v>
      </c>
      <c r="C132" s="22" t="s">
        <v>105</v>
      </c>
      <c r="D132" s="22" t="s">
        <v>106</v>
      </c>
      <c r="E132" s="21"/>
      <c r="F132" s="21"/>
      <c r="G132" s="21"/>
    </row>
    <row r="133" spans="1:14" ht="18" customHeight="1" x14ac:dyDescent="0.2">
      <c r="A133" s="21"/>
      <c r="B133" s="23" t="s">
        <v>107</v>
      </c>
      <c r="C133" s="22" t="s">
        <v>108</v>
      </c>
      <c r="D133" s="22" t="s">
        <v>109</v>
      </c>
      <c r="E133" s="21"/>
      <c r="F133" s="21"/>
      <c r="G133" s="21"/>
    </row>
    <row r="134" spans="1:14" ht="17.100000000000001" customHeight="1" x14ac:dyDescent="0.2">
      <c r="A134" s="21"/>
      <c r="B134" s="9" t="s">
        <v>110</v>
      </c>
      <c r="C134" s="24">
        <v>2555.6707000000001</v>
      </c>
      <c r="D134" s="24">
        <v>2570.1457</v>
      </c>
      <c r="E134" s="21"/>
      <c r="F134" s="18"/>
      <c r="G134" s="25"/>
    </row>
    <row r="135" spans="1:14" ht="29.1" customHeight="1" x14ac:dyDescent="0.2">
      <c r="A135" s="21"/>
      <c r="B135" s="9" t="s">
        <v>471</v>
      </c>
      <c r="C135" s="24">
        <v>1006.1763</v>
      </c>
      <c r="D135" s="24">
        <v>1006.3659</v>
      </c>
      <c r="E135" s="21"/>
      <c r="F135" s="18"/>
      <c r="G135" s="25"/>
    </row>
    <row r="136" spans="1:14" ht="29.1" customHeight="1" x14ac:dyDescent="0.2">
      <c r="A136" s="21"/>
      <c r="B136" s="9" t="s">
        <v>476</v>
      </c>
      <c r="C136" s="24">
        <v>1061.8676</v>
      </c>
      <c r="D136" s="24">
        <v>1062.2369000000001</v>
      </c>
      <c r="E136" s="21"/>
      <c r="F136" s="18"/>
      <c r="G136" s="25"/>
    </row>
    <row r="137" spans="1:14" ht="29.1" customHeight="1" x14ac:dyDescent="0.2">
      <c r="A137" s="21"/>
      <c r="B137" s="9" t="s">
        <v>462</v>
      </c>
      <c r="C137" s="24">
        <v>1063.3756000000001</v>
      </c>
      <c r="D137" s="24">
        <v>1063.4014</v>
      </c>
      <c r="E137" s="21"/>
      <c r="F137" s="18"/>
      <c r="G137" s="25"/>
    </row>
    <row r="138" spans="1:14" ht="29.1" customHeight="1" x14ac:dyDescent="0.2">
      <c r="A138" s="21"/>
      <c r="B138" s="9" t="s">
        <v>463</v>
      </c>
      <c r="C138" s="24">
        <v>1120.1827000000001</v>
      </c>
      <c r="D138" s="24">
        <v>1118.9847</v>
      </c>
      <c r="E138" s="21"/>
      <c r="F138" s="18"/>
      <c r="G138" s="25"/>
    </row>
    <row r="139" spans="1:14" ht="17.100000000000001" customHeight="1" x14ac:dyDescent="0.2">
      <c r="A139" s="21"/>
      <c r="B139" s="9" t="s">
        <v>111</v>
      </c>
      <c r="C139" s="24">
        <v>2397.0484000000001</v>
      </c>
      <c r="D139" s="24">
        <v>2408.2204000000002</v>
      </c>
      <c r="E139" s="21"/>
      <c r="F139" s="18"/>
      <c r="G139" s="25"/>
    </row>
    <row r="140" spans="1:14" ht="29.1" customHeight="1" x14ac:dyDescent="0.2">
      <c r="A140" s="21"/>
      <c r="B140" s="9" t="s">
        <v>474</v>
      </c>
      <c r="C140" s="24">
        <v>1005.43</v>
      </c>
      <c r="D140" s="24">
        <v>1005.586</v>
      </c>
      <c r="E140" s="21"/>
      <c r="F140" s="18"/>
      <c r="G140" s="25"/>
    </row>
    <row r="141" spans="1:14" ht="29.1" customHeight="1" x14ac:dyDescent="0.2">
      <c r="A141" s="21"/>
      <c r="B141" s="9" t="s">
        <v>475</v>
      </c>
      <c r="C141" s="24">
        <v>1020.1824</v>
      </c>
      <c r="D141" s="24">
        <v>1019.3271999999999</v>
      </c>
      <c r="E141" s="21"/>
      <c r="F141" s="18"/>
      <c r="G141" s="25"/>
    </row>
    <row r="142" spans="1:14" ht="29.1" customHeight="1" x14ac:dyDescent="0.2">
      <c r="A142" s="21"/>
      <c r="B142" s="9" t="s">
        <v>477</v>
      </c>
      <c r="C142" s="24">
        <v>1061.04</v>
      </c>
      <c r="D142" s="24">
        <v>1061.3335999999999</v>
      </c>
      <c r="E142" s="21"/>
      <c r="F142" s="18"/>
      <c r="G142" s="25"/>
    </row>
    <row r="143" spans="1:14" ht="29.1" customHeight="1" x14ac:dyDescent="0.2">
      <c r="A143" s="21"/>
      <c r="B143" s="9" t="s">
        <v>466</v>
      </c>
      <c r="C143" s="24">
        <v>1062.4801</v>
      </c>
      <c r="D143" s="24">
        <v>1062.4739999999999</v>
      </c>
      <c r="E143" s="21"/>
      <c r="F143" s="18"/>
      <c r="G143" s="25"/>
    </row>
    <row r="144" spans="1:14" ht="29.1" customHeight="1" x14ac:dyDescent="0.2">
      <c r="A144" s="21"/>
      <c r="B144" s="9" t="s">
        <v>467</v>
      </c>
      <c r="C144" s="24">
        <v>1096.9534000000001</v>
      </c>
      <c r="D144" s="24">
        <v>1094.5476000000001</v>
      </c>
      <c r="E144" s="21"/>
      <c r="F144" s="18"/>
      <c r="G144" s="25"/>
    </row>
    <row r="145" spans="1:15" ht="14.1" customHeight="1" x14ac:dyDescent="0.2">
      <c r="A145" s="21"/>
      <c r="B145" s="21"/>
      <c r="C145" s="21"/>
      <c r="D145" s="21"/>
      <c r="E145" s="21"/>
      <c r="F145" s="21"/>
      <c r="G145" s="21"/>
    </row>
    <row r="146" spans="1:15" ht="17.100000000000001" customHeight="1" x14ac:dyDescent="0.2">
      <c r="A146" s="21"/>
      <c r="B146" s="103" t="s">
        <v>470</v>
      </c>
      <c r="C146" s="104"/>
      <c r="D146" s="2" t="s">
        <v>12</v>
      </c>
      <c r="E146" s="21"/>
      <c r="F146" s="21"/>
      <c r="G146" s="21"/>
    </row>
    <row r="147" spans="1:15" ht="18" customHeight="1" x14ac:dyDescent="0.2">
      <c r="A147" s="21"/>
      <c r="B147" s="26" t="s">
        <v>107</v>
      </c>
      <c r="C147" s="27" t="s">
        <v>112</v>
      </c>
      <c r="D147" s="27" t="s">
        <v>113</v>
      </c>
      <c r="E147" s="21"/>
      <c r="F147" s="21"/>
      <c r="G147" s="21"/>
    </row>
    <row r="148" spans="1:15" ht="29.1" customHeight="1" x14ac:dyDescent="0.2">
      <c r="A148" s="21"/>
      <c r="B148" s="9" t="s">
        <v>471</v>
      </c>
      <c r="C148" s="28">
        <v>5.4859099999999996</v>
      </c>
      <c r="D148" s="13" t="s">
        <v>114</v>
      </c>
      <c r="E148" s="21"/>
      <c r="F148" s="18"/>
      <c r="G148" s="25"/>
    </row>
    <row r="149" spans="1:15" ht="29.1" customHeight="1" x14ac:dyDescent="0.2">
      <c r="A149" s="21"/>
      <c r="B149" s="9" t="s">
        <v>476</v>
      </c>
      <c r="C149" s="28">
        <v>5.6252000000000004</v>
      </c>
      <c r="D149" s="13" t="s">
        <v>114</v>
      </c>
      <c r="E149" s="21"/>
      <c r="F149" s="18"/>
      <c r="G149" s="25"/>
    </row>
    <row r="150" spans="1:15" ht="29.1" customHeight="1" x14ac:dyDescent="0.2">
      <c r="A150" s="21"/>
      <c r="B150" s="9" t="s">
        <v>462</v>
      </c>
      <c r="C150" s="28">
        <v>5.9660000000000002</v>
      </c>
      <c r="D150" s="13" t="s">
        <v>114</v>
      </c>
      <c r="E150" s="21"/>
      <c r="F150" s="18"/>
      <c r="G150" s="25"/>
    </row>
    <row r="151" spans="1:15" ht="29.1" customHeight="1" x14ac:dyDescent="0.2">
      <c r="A151" s="21"/>
      <c r="B151" s="9" t="s">
        <v>463</v>
      </c>
      <c r="C151" s="28">
        <v>7.5</v>
      </c>
      <c r="D151" s="13" t="s">
        <v>114</v>
      </c>
      <c r="E151" s="21"/>
      <c r="F151" s="18"/>
      <c r="G151" s="25"/>
    </row>
    <row r="152" spans="1:15" ht="29.1" customHeight="1" x14ac:dyDescent="0.2">
      <c r="A152" s="21"/>
      <c r="B152" s="9" t="s">
        <v>474</v>
      </c>
      <c r="C152" s="28">
        <v>4.522227</v>
      </c>
      <c r="D152" s="13" t="s">
        <v>114</v>
      </c>
      <c r="E152" s="21"/>
      <c r="F152" s="18"/>
      <c r="G152" s="25"/>
    </row>
    <row r="153" spans="1:15" ht="29.1" customHeight="1" x14ac:dyDescent="0.2">
      <c r="A153" s="21"/>
      <c r="B153" s="9" t="s">
        <v>475</v>
      </c>
      <c r="C153" s="28">
        <v>5.5949</v>
      </c>
      <c r="D153" s="28">
        <v>5.5949</v>
      </c>
      <c r="E153" s="21"/>
      <c r="F153" s="18"/>
      <c r="G153" s="25"/>
    </row>
    <row r="154" spans="1:15" ht="29.1" customHeight="1" x14ac:dyDescent="0.2">
      <c r="A154" s="21"/>
      <c r="B154" s="9" t="s">
        <v>477</v>
      </c>
      <c r="C154" s="28">
        <v>4.6395999999999997</v>
      </c>
      <c r="D154" s="13" t="s">
        <v>114</v>
      </c>
      <c r="E154" s="21"/>
      <c r="F154" s="18"/>
      <c r="G154" s="25"/>
    </row>
    <row r="155" spans="1:15" ht="29.1" customHeight="1" x14ac:dyDescent="0.2">
      <c r="A155" s="21"/>
      <c r="B155" s="9" t="s">
        <v>466</v>
      </c>
      <c r="C155" s="28">
        <v>4.9450000000000003</v>
      </c>
      <c r="D155" s="28">
        <v>4.9450000000000003</v>
      </c>
      <c r="E155" s="21"/>
      <c r="F155" s="18"/>
      <c r="G155" s="25"/>
    </row>
    <row r="156" spans="1:15" ht="29.1" customHeight="1" x14ac:dyDescent="0.2">
      <c r="A156" s="21"/>
      <c r="B156" s="9" t="s">
        <v>467</v>
      </c>
      <c r="C156" s="28">
        <v>7.5</v>
      </c>
      <c r="D156" s="13" t="s">
        <v>114</v>
      </c>
      <c r="E156" s="21"/>
      <c r="F156" s="18"/>
      <c r="G156" s="25"/>
    </row>
    <row r="157" spans="1:15" ht="14.1" customHeight="1" x14ac:dyDescent="0.2">
      <c r="A157" s="21"/>
      <c r="B157" s="29"/>
      <c r="C157" s="29"/>
      <c r="D157" s="30"/>
      <c r="E157" s="21"/>
      <c r="F157" s="18"/>
      <c r="G157" s="25"/>
    </row>
    <row r="158" spans="1:15" s="43" customFormat="1" ht="29.1" customHeight="1" x14ac:dyDescent="0.2">
      <c r="A158" s="49"/>
      <c r="B158" s="98" t="s">
        <v>115</v>
      </c>
      <c r="C158" s="99"/>
      <c r="D158" s="40" t="s">
        <v>102</v>
      </c>
      <c r="E158" s="50"/>
      <c r="F158" s="49"/>
      <c r="G158" s="49"/>
      <c r="I158"/>
      <c r="J158" s="81"/>
      <c r="K158" s="81"/>
      <c r="L158" s="81"/>
      <c r="M158" s="81"/>
      <c r="N158" s="81"/>
      <c r="O158"/>
    </row>
    <row r="159" spans="1:15" s="43" customFormat="1" ht="29.1" customHeight="1" x14ac:dyDescent="0.2">
      <c r="A159" s="49"/>
      <c r="B159" s="98" t="s">
        <v>116</v>
      </c>
      <c r="C159" s="99"/>
      <c r="D159" s="40" t="s">
        <v>102</v>
      </c>
      <c r="E159" s="50"/>
      <c r="F159" s="49"/>
      <c r="G159" s="49"/>
      <c r="I159"/>
      <c r="J159" s="81"/>
      <c r="K159" s="81"/>
      <c r="L159" s="81"/>
      <c r="M159" s="81"/>
      <c r="N159" s="81"/>
      <c r="O159"/>
    </row>
    <row r="160" spans="1:15" s="43" customFormat="1" ht="17.100000000000001" customHeight="1" x14ac:dyDescent="0.2">
      <c r="A160" s="49"/>
      <c r="B160" s="98" t="s">
        <v>482</v>
      </c>
      <c r="C160" s="99"/>
      <c r="D160" s="40" t="s">
        <v>102</v>
      </c>
      <c r="E160" s="50"/>
      <c r="F160" s="49"/>
      <c r="G160" s="49"/>
      <c r="I160"/>
      <c r="J160" s="81"/>
      <c r="K160" s="81"/>
      <c r="L160" s="81"/>
      <c r="M160" s="81"/>
      <c r="N160" s="81"/>
      <c r="O160"/>
    </row>
    <row r="161" spans="2:15" s="43" customFormat="1" x14ac:dyDescent="0.2">
      <c r="I161"/>
      <c r="J161" s="81"/>
      <c r="K161" s="81"/>
      <c r="L161" s="81"/>
      <c r="M161" s="81"/>
      <c r="N161" s="81"/>
      <c r="O161"/>
    </row>
    <row r="162" spans="2:15" s="43" customFormat="1" x14ac:dyDescent="0.2">
      <c r="B162" s="57" t="s">
        <v>521</v>
      </c>
      <c r="C162" s="57"/>
      <c r="D162" s="57"/>
      <c r="E162" s="57"/>
      <c r="F162" s="57"/>
      <c r="G162" s="57"/>
      <c r="I162"/>
      <c r="J162" s="81"/>
      <c r="K162" s="81"/>
      <c r="L162" s="81"/>
      <c r="M162" s="81"/>
      <c r="N162" s="81"/>
      <c r="O162"/>
    </row>
    <row r="163" spans="2:15" s="43" customFormat="1" x14ac:dyDescent="0.2">
      <c r="B163" s="58"/>
      <c r="C163" s="58"/>
      <c r="D163" s="58"/>
      <c r="E163" s="58"/>
      <c r="F163" s="58"/>
      <c r="G163" s="58"/>
      <c r="I163"/>
      <c r="J163" s="81"/>
      <c r="K163" s="81"/>
      <c r="L163" s="81"/>
      <c r="M163" s="81"/>
      <c r="N163" s="81"/>
      <c r="O163"/>
    </row>
    <row r="164" spans="2:15" s="43" customFormat="1" ht="51" x14ac:dyDescent="0.2">
      <c r="B164" s="68" t="s">
        <v>495</v>
      </c>
      <c r="C164" s="68" t="s">
        <v>496</v>
      </c>
      <c r="D164" s="68" t="s">
        <v>497</v>
      </c>
      <c r="E164" s="68" t="s">
        <v>498</v>
      </c>
      <c r="F164" s="68" t="s">
        <v>499</v>
      </c>
      <c r="G164" s="58"/>
      <c r="I164"/>
      <c r="J164" s="81"/>
      <c r="K164" s="81"/>
      <c r="L164" s="81"/>
      <c r="M164" s="81"/>
      <c r="N164" s="81"/>
      <c r="O164"/>
    </row>
    <row r="165" spans="2:15" s="43" customFormat="1" x14ac:dyDescent="0.2">
      <c r="B165" s="62" t="s">
        <v>500</v>
      </c>
      <c r="C165" s="62" t="s">
        <v>501</v>
      </c>
      <c r="D165" s="63">
        <v>0</v>
      </c>
      <c r="E165" s="64">
        <v>0</v>
      </c>
      <c r="F165" s="65">
        <v>500</v>
      </c>
      <c r="G165" s="58"/>
      <c r="I165"/>
      <c r="J165" s="81"/>
      <c r="K165" s="81"/>
      <c r="L165" s="81"/>
      <c r="M165" s="81"/>
      <c r="N165" s="81"/>
      <c r="O165"/>
    </row>
    <row r="166" spans="2:15" s="43" customFormat="1" x14ac:dyDescent="0.2">
      <c r="I166"/>
      <c r="J166" s="81"/>
      <c r="K166" s="81"/>
      <c r="L166" s="81"/>
      <c r="M166" s="81"/>
      <c r="N166" s="81"/>
      <c r="O166"/>
    </row>
    <row r="167" spans="2:15" s="43" customFormat="1" x14ac:dyDescent="0.2">
      <c r="B167" s="94" t="s">
        <v>483</v>
      </c>
      <c r="C167" s="95"/>
      <c r="D167" s="96"/>
      <c r="I167"/>
      <c r="J167" s="81"/>
      <c r="K167" s="81"/>
      <c r="L167" s="81"/>
      <c r="M167" s="81"/>
      <c r="N167" s="81"/>
      <c r="O167"/>
    </row>
    <row r="168" spans="2:15" s="43" customFormat="1" ht="25.5" x14ac:dyDescent="0.2">
      <c r="B168" s="105" t="s">
        <v>484</v>
      </c>
      <c r="C168" s="105"/>
      <c r="D168" s="51" t="s">
        <v>337</v>
      </c>
      <c r="I168"/>
      <c r="J168" s="81"/>
      <c r="K168" s="81"/>
      <c r="L168" s="81"/>
      <c r="M168" s="81"/>
      <c r="N168" s="81"/>
      <c r="O168"/>
    </row>
    <row r="169" spans="2:15" s="43" customFormat="1" x14ac:dyDescent="0.2">
      <c r="B169" s="105" t="s">
        <v>485</v>
      </c>
      <c r="C169" s="105"/>
      <c r="D169" s="52"/>
      <c r="I169"/>
      <c r="J169" s="81"/>
      <c r="K169" s="81"/>
      <c r="L169" s="81"/>
      <c r="M169" s="81"/>
      <c r="N169" s="81"/>
      <c r="O169"/>
    </row>
    <row r="170" spans="2:15" s="43" customFormat="1" x14ac:dyDescent="0.2">
      <c r="B170" s="105"/>
      <c r="C170" s="105"/>
      <c r="D170" s="53"/>
      <c r="I170"/>
      <c r="J170" s="81"/>
      <c r="K170" s="81"/>
      <c r="L170" s="81"/>
      <c r="M170" s="81"/>
      <c r="N170" s="81"/>
      <c r="O170"/>
    </row>
    <row r="171" spans="2:15" s="43" customFormat="1" x14ac:dyDescent="0.2">
      <c r="B171" s="105" t="s">
        <v>486</v>
      </c>
      <c r="C171" s="105"/>
      <c r="D171" s="54">
        <v>7.2884606839264947</v>
      </c>
      <c r="I171"/>
      <c r="J171" s="81"/>
      <c r="K171" s="81"/>
      <c r="L171" s="81"/>
      <c r="M171" s="81"/>
      <c r="N171" s="81"/>
      <c r="O171"/>
    </row>
    <row r="172" spans="2:15" s="43" customFormat="1" x14ac:dyDescent="0.2">
      <c r="B172" s="105"/>
      <c r="C172" s="105"/>
      <c r="D172" s="53"/>
      <c r="I172"/>
      <c r="J172" s="81"/>
      <c r="K172" s="81"/>
      <c r="L172" s="81"/>
      <c r="M172" s="81"/>
      <c r="N172" s="81"/>
      <c r="O172"/>
    </row>
    <row r="173" spans="2:15" s="43" customFormat="1" x14ac:dyDescent="0.2">
      <c r="B173" s="105" t="s">
        <v>487</v>
      </c>
      <c r="C173" s="105"/>
      <c r="D173" s="54">
        <v>0.40453365476893194</v>
      </c>
      <c r="I173"/>
      <c r="J173" s="81"/>
      <c r="K173" s="81"/>
      <c r="L173" s="81"/>
      <c r="M173" s="81"/>
      <c r="N173" s="81"/>
      <c r="O173"/>
    </row>
    <row r="174" spans="2:15" s="43" customFormat="1" x14ac:dyDescent="0.2">
      <c r="B174" s="105" t="s">
        <v>488</v>
      </c>
      <c r="C174" s="105"/>
      <c r="D174" s="54">
        <v>0.42965726760531109</v>
      </c>
      <c r="I174"/>
      <c r="J174" s="81"/>
      <c r="K174" s="81"/>
      <c r="L174" s="81"/>
      <c r="M174" s="81"/>
      <c r="N174" s="81"/>
      <c r="O174"/>
    </row>
    <row r="175" spans="2:15" s="43" customFormat="1" x14ac:dyDescent="0.2">
      <c r="B175" s="105"/>
      <c r="C175" s="105"/>
      <c r="D175" s="53"/>
      <c r="I175"/>
      <c r="J175" s="81"/>
      <c r="K175" s="81"/>
      <c r="L175" s="81"/>
      <c r="M175" s="81"/>
      <c r="N175" s="81"/>
      <c r="O175"/>
    </row>
    <row r="176" spans="2:15" s="43" customFormat="1" x14ac:dyDescent="0.2">
      <c r="B176" s="105" t="s">
        <v>489</v>
      </c>
      <c r="C176" s="105"/>
      <c r="D176" s="55">
        <v>45199</v>
      </c>
      <c r="I176"/>
      <c r="J176" s="81"/>
      <c r="K176" s="81"/>
      <c r="L176" s="81"/>
      <c r="M176" s="81"/>
      <c r="N176" s="81"/>
      <c r="O176"/>
    </row>
    <row r="177" spans="2:15" s="43" customFormat="1" x14ac:dyDescent="0.2">
      <c r="B177" s="106" t="s">
        <v>490</v>
      </c>
      <c r="C177" s="108"/>
      <c r="D177" s="107"/>
      <c r="I177"/>
      <c r="J177" s="81"/>
      <c r="K177" s="81"/>
      <c r="L177" s="81"/>
      <c r="M177" s="81"/>
      <c r="N177" s="81"/>
      <c r="O177"/>
    </row>
  </sheetData>
  <mergeCells count="25">
    <mergeCell ref="B177:D177"/>
    <mergeCell ref="B172:C172"/>
    <mergeCell ref="B173:C173"/>
    <mergeCell ref="B174:C174"/>
    <mergeCell ref="B175:C175"/>
    <mergeCell ref="B176:C176"/>
    <mergeCell ref="B167:D167"/>
    <mergeCell ref="B168:C168"/>
    <mergeCell ref="B169:C169"/>
    <mergeCell ref="B170:C170"/>
    <mergeCell ref="B171:C171"/>
    <mergeCell ref="A1:H1"/>
    <mergeCell ref="A2:H2"/>
    <mergeCell ref="A3:H3"/>
    <mergeCell ref="B158:C158"/>
    <mergeCell ref="B125:F125"/>
    <mergeCell ref="B126:F126"/>
    <mergeCell ref="J2:N2"/>
    <mergeCell ref="B160:C160"/>
    <mergeCell ref="B128:D128"/>
    <mergeCell ref="B129:C129"/>
    <mergeCell ref="B130:C130"/>
    <mergeCell ref="B131:C131"/>
    <mergeCell ref="B146:C146"/>
    <mergeCell ref="B159:C159"/>
  </mergeCells>
  <hyperlinks>
    <hyperlink ref="I1" location="Index!B8" display="Index" xr:uid="{94662BB0-7025-49BD-A5BF-13F90156956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O12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9.42578125" customWidth="1"/>
    <col min="9" max="9" width="8.42578125" customWidth="1"/>
    <col min="10" max="10" width="9.28515625" bestFit="1" customWidth="1"/>
  </cols>
  <sheetData>
    <row r="1" spans="1:15" ht="18" customHeight="1" x14ac:dyDescent="0.2">
      <c r="A1" s="93" t="s">
        <v>0</v>
      </c>
      <c r="B1" s="93"/>
      <c r="C1" s="93"/>
      <c r="D1" s="93"/>
      <c r="E1" s="93"/>
      <c r="F1" s="93"/>
      <c r="G1" s="93"/>
      <c r="H1" s="93"/>
      <c r="I1" s="80" t="s">
        <v>524</v>
      </c>
      <c r="J1" s="81"/>
      <c r="K1" s="81"/>
      <c r="L1" s="81"/>
      <c r="M1" s="81"/>
      <c r="N1" s="81"/>
    </row>
    <row r="2" spans="1:15" ht="17.100000000000001" customHeight="1" x14ac:dyDescent="0.2">
      <c r="A2" s="93" t="s">
        <v>380</v>
      </c>
      <c r="B2" s="93"/>
      <c r="C2" s="93"/>
      <c r="D2" s="93"/>
      <c r="E2" s="93"/>
      <c r="F2" s="93"/>
      <c r="G2" s="93"/>
      <c r="H2" s="93"/>
      <c r="J2" s="92" t="s">
        <v>540</v>
      </c>
      <c r="K2" s="92"/>
      <c r="L2" s="92"/>
      <c r="M2" s="92"/>
      <c r="N2" s="92"/>
    </row>
    <row r="3" spans="1:15" ht="21" customHeight="1" x14ac:dyDescent="0.2">
      <c r="A3" s="93" t="s">
        <v>451</v>
      </c>
      <c r="B3" s="93"/>
      <c r="C3" s="93"/>
      <c r="D3" s="93"/>
      <c r="E3" s="93"/>
      <c r="F3" s="93"/>
      <c r="G3" s="93"/>
      <c r="H3" s="93"/>
      <c r="J3" s="81"/>
      <c r="K3" s="81"/>
      <c r="L3" s="81"/>
      <c r="M3" s="81"/>
      <c r="N3" s="81"/>
    </row>
    <row r="4" spans="1:15" s="79" customFormat="1" ht="26.1" customHeight="1" x14ac:dyDescent="0.2">
      <c r="A4" s="78" t="s">
        <v>2</v>
      </c>
      <c r="B4" s="78" t="s">
        <v>3</v>
      </c>
      <c r="C4" s="78" t="s">
        <v>4</v>
      </c>
      <c r="D4" s="78" t="s">
        <v>5</v>
      </c>
      <c r="E4" s="78" t="s">
        <v>6</v>
      </c>
      <c r="F4" s="78" t="s">
        <v>7</v>
      </c>
      <c r="G4" s="78" t="s">
        <v>8</v>
      </c>
      <c r="H4" s="37" t="s">
        <v>452</v>
      </c>
      <c r="J4" s="47"/>
      <c r="K4" s="47"/>
      <c r="L4" s="47"/>
      <c r="M4" s="47"/>
      <c r="N4" s="47"/>
      <c r="O4"/>
    </row>
    <row r="5" spans="1:15" ht="14.1" customHeight="1" x14ac:dyDescent="0.2">
      <c r="A5" s="1"/>
      <c r="B5" s="1"/>
      <c r="C5" s="2" t="s">
        <v>9</v>
      </c>
      <c r="D5" s="1"/>
      <c r="E5" s="1"/>
      <c r="F5" s="1"/>
      <c r="G5" s="1"/>
      <c r="H5" s="38"/>
      <c r="J5" s="81"/>
      <c r="K5" s="81"/>
      <c r="L5" s="81"/>
      <c r="M5" s="81"/>
      <c r="N5" s="81"/>
    </row>
    <row r="6" spans="1:15" ht="24" customHeight="1" x14ac:dyDescent="0.2">
      <c r="A6" s="1"/>
      <c r="B6" s="1"/>
      <c r="C6" s="2" t="s">
        <v>10</v>
      </c>
      <c r="D6" s="1"/>
      <c r="E6" s="1"/>
      <c r="F6" s="1"/>
      <c r="G6" s="1"/>
      <c r="H6" s="38"/>
      <c r="J6" s="81"/>
      <c r="K6" s="81"/>
      <c r="L6" s="81"/>
      <c r="M6" s="81"/>
      <c r="N6" s="81"/>
    </row>
    <row r="7" spans="1:15" ht="14.1" customHeight="1" x14ac:dyDescent="0.2">
      <c r="A7" s="1"/>
      <c r="B7" s="1"/>
      <c r="C7" s="2" t="s">
        <v>11</v>
      </c>
      <c r="D7" s="1"/>
      <c r="E7" s="1" t="s">
        <v>12</v>
      </c>
      <c r="F7" s="3" t="s">
        <v>13</v>
      </c>
      <c r="G7" s="4">
        <v>0</v>
      </c>
      <c r="H7" s="38"/>
      <c r="J7" s="81"/>
      <c r="K7" s="81"/>
      <c r="L7" s="81"/>
      <c r="M7" s="81"/>
      <c r="N7" s="81"/>
    </row>
    <row r="8" spans="1:15" ht="14.1" customHeight="1" x14ac:dyDescent="0.2">
      <c r="A8" s="1"/>
      <c r="B8" s="1"/>
      <c r="C8" s="5"/>
      <c r="D8" s="1"/>
      <c r="E8" s="1"/>
      <c r="F8" s="6"/>
      <c r="G8" s="6"/>
      <c r="H8" s="38"/>
      <c r="J8" s="81"/>
      <c r="K8" s="81"/>
      <c r="L8" s="81"/>
      <c r="M8" s="81"/>
      <c r="N8" s="81"/>
    </row>
    <row r="9" spans="1:15" ht="14.1" customHeight="1" x14ac:dyDescent="0.2">
      <c r="A9" s="1"/>
      <c r="B9" s="1"/>
      <c r="C9" s="2" t="s">
        <v>14</v>
      </c>
      <c r="D9" s="1"/>
      <c r="E9" s="1"/>
      <c r="F9" s="1"/>
      <c r="G9" s="1"/>
      <c r="H9" s="38"/>
      <c r="J9" s="81"/>
      <c r="K9" s="81"/>
      <c r="L9" s="81"/>
      <c r="M9" s="81"/>
      <c r="N9" s="81"/>
    </row>
    <row r="10" spans="1:15" ht="14.1" customHeight="1" x14ac:dyDescent="0.2">
      <c r="A10" s="1"/>
      <c r="B10" s="1"/>
      <c r="C10" s="2" t="s">
        <v>11</v>
      </c>
      <c r="D10" s="1"/>
      <c r="E10" s="1" t="s">
        <v>12</v>
      </c>
      <c r="F10" s="3" t="s">
        <v>13</v>
      </c>
      <c r="G10" s="4">
        <v>0</v>
      </c>
      <c r="H10" s="38"/>
      <c r="J10" s="81"/>
      <c r="K10" s="81"/>
      <c r="L10" s="81"/>
      <c r="M10" s="81"/>
      <c r="N10" s="81"/>
    </row>
    <row r="11" spans="1:15" ht="14.1" customHeight="1" x14ac:dyDescent="0.2">
      <c r="A11" s="1"/>
      <c r="B11" s="1"/>
      <c r="C11" s="5"/>
      <c r="D11" s="1"/>
      <c r="E11" s="1"/>
      <c r="F11" s="6"/>
      <c r="G11" s="6"/>
      <c r="H11" s="38"/>
      <c r="J11" s="81"/>
      <c r="K11" s="81"/>
      <c r="L11" s="81"/>
      <c r="M11" s="81"/>
      <c r="N11" s="81"/>
    </row>
    <row r="12" spans="1:15" ht="14.1" customHeight="1" x14ac:dyDescent="0.2">
      <c r="A12" s="1"/>
      <c r="B12" s="1"/>
      <c r="C12" s="2" t="s">
        <v>15</v>
      </c>
      <c r="D12" s="1"/>
      <c r="E12" s="1"/>
      <c r="F12" s="1"/>
      <c r="G12" s="1"/>
      <c r="H12" s="38"/>
      <c r="J12" s="81"/>
      <c r="K12" s="81"/>
      <c r="L12" s="81"/>
      <c r="M12" s="81"/>
      <c r="N12" s="81"/>
    </row>
    <row r="13" spans="1:15" ht="14.1" customHeight="1" x14ac:dyDescent="0.2">
      <c r="A13" s="1"/>
      <c r="B13" s="1"/>
      <c r="C13" s="2" t="s">
        <v>11</v>
      </c>
      <c r="D13" s="1"/>
      <c r="E13" s="1" t="s">
        <v>12</v>
      </c>
      <c r="F13" s="3" t="s">
        <v>13</v>
      </c>
      <c r="G13" s="4">
        <v>0</v>
      </c>
      <c r="H13" s="38"/>
      <c r="J13" s="81"/>
      <c r="K13" s="81"/>
      <c r="L13" s="81"/>
      <c r="M13" s="81"/>
      <c r="N13" s="81"/>
    </row>
    <row r="14" spans="1:15" ht="14.1" customHeight="1" x14ac:dyDescent="0.25">
      <c r="A14" s="1"/>
      <c r="B14" s="1"/>
      <c r="C14" s="5"/>
      <c r="D14" s="1"/>
      <c r="E14" s="1"/>
      <c r="F14" s="6"/>
      <c r="G14" s="6"/>
      <c r="H14" s="38"/>
      <c r="J14" s="83" t="s">
        <v>541</v>
      </c>
      <c r="K14" s="81"/>
      <c r="L14" s="81"/>
      <c r="M14" s="81"/>
      <c r="N14" s="81"/>
    </row>
    <row r="15" spans="1:15" ht="14.1" customHeight="1" x14ac:dyDescent="0.2">
      <c r="A15" s="1"/>
      <c r="B15" s="1"/>
      <c r="C15" s="2" t="s">
        <v>16</v>
      </c>
      <c r="D15" s="1"/>
      <c r="E15" s="1"/>
      <c r="F15" s="1"/>
      <c r="G15" s="1"/>
      <c r="H15" s="38"/>
      <c r="J15" s="81"/>
      <c r="K15" s="81"/>
      <c r="L15" s="81"/>
      <c r="M15" s="81"/>
      <c r="N15" s="81"/>
    </row>
    <row r="16" spans="1:15" ht="14.1" customHeight="1" x14ac:dyDescent="0.2">
      <c r="A16" s="1"/>
      <c r="B16" s="1"/>
      <c r="C16" s="2" t="s">
        <v>11</v>
      </c>
      <c r="D16" s="1"/>
      <c r="E16" s="1" t="s">
        <v>12</v>
      </c>
      <c r="F16" s="3" t="s">
        <v>13</v>
      </c>
      <c r="G16" s="4">
        <v>0</v>
      </c>
      <c r="H16" s="38"/>
      <c r="K16" s="84"/>
      <c r="L16" s="84"/>
      <c r="M16" s="84"/>
      <c r="N16" s="84"/>
    </row>
    <row r="17" spans="1:14" ht="14.1" customHeight="1" x14ac:dyDescent="0.2">
      <c r="A17" s="1"/>
      <c r="B17" s="1"/>
      <c r="C17" s="5"/>
      <c r="D17" s="1"/>
      <c r="E17" s="1"/>
      <c r="F17" s="6"/>
      <c r="G17" s="6"/>
      <c r="H17" s="38"/>
      <c r="J17" s="81"/>
      <c r="K17" s="81"/>
      <c r="L17" s="81"/>
      <c r="M17" s="81"/>
      <c r="N17" s="81"/>
    </row>
    <row r="18" spans="1:14" ht="14.1" customHeight="1" x14ac:dyDescent="0.2">
      <c r="A18" s="1"/>
      <c r="B18" s="1"/>
      <c r="C18" s="2" t="s">
        <v>17</v>
      </c>
      <c r="D18" s="1"/>
      <c r="E18" s="1"/>
      <c r="F18" s="6"/>
      <c r="G18" s="6"/>
      <c r="H18" s="38"/>
      <c r="J18" s="81"/>
      <c r="K18" s="81"/>
      <c r="L18" s="81"/>
      <c r="M18" s="81"/>
      <c r="N18" s="81"/>
    </row>
    <row r="19" spans="1:14" ht="14.1" customHeight="1" x14ac:dyDescent="0.2">
      <c r="A19" s="1"/>
      <c r="B19" s="1"/>
      <c r="C19" s="2" t="s">
        <v>11</v>
      </c>
      <c r="D19" s="1"/>
      <c r="E19" s="1" t="s">
        <v>12</v>
      </c>
      <c r="F19" s="3" t="s">
        <v>13</v>
      </c>
      <c r="G19" s="4">
        <v>0</v>
      </c>
      <c r="H19" s="38"/>
      <c r="J19" s="81"/>
      <c r="K19" s="81"/>
      <c r="L19" s="81"/>
      <c r="M19" s="81"/>
      <c r="N19" s="81"/>
    </row>
    <row r="20" spans="1:14" ht="14.1" customHeight="1" x14ac:dyDescent="0.2">
      <c r="A20" s="1"/>
      <c r="B20" s="1"/>
      <c r="C20" s="5"/>
      <c r="D20" s="1"/>
      <c r="E20" s="1"/>
      <c r="F20" s="6"/>
      <c r="G20" s="6"/>
      <c r="H20" s="38"/>
      <c r="J20" s="81"/>
      <c r="K20" s="81"/>
      <c r="L20" s="81"/>
      <c r="M20" s="81"/>
      <c r="N20" s="81"/>
    </row>
    <row r="21" spans="1:14" ht="14.1" customHeight="1" x14ac:dyDescent="0.2">
      <c r="A21" s="1"/>
      <c r="B21" s="1"/>
      <c r="C21" s="2" t="s">
        <v>18</v>
      </c>
      <c r="D21" s="1"/>
      <c r="E21" s="1"/>
      <c r="F21" s="6"/>
      <c r="G21" s="6"/>
      <c r="H21" s="38"/>
      <c r="J21" s="81"/>
      <c r="K21" s="81"/>
      <c r="L21" s="81"/>
      <c r="M21" s="81"/>
      <c r="N21" s="81"/>
    </row>
    <row r="22" spans="1:14" ht="14.1" customHeight="1" x14ac:dyDescent="0.2">
      <c r="A22" s="1"/>
      <c r="B22" s="1"/>
      <c r="C22" s="2" t="s">
        <v>11</v>
      </c>
      <c r="D22" s="1"/>
      <c r="E22" s="1" t="s">
        <v>12</v>
      </c>
      <c r="F22" s="3" t="s">
        <v>13</v>
      </c>
      <c r="G22" s="4">
        <v>0</v>
      </c>
      <c r="H22" s="38"/>
      <c r="J22" s="81"/>
      <c r="K22" s="81"/>
      <c r="L22" s="81"/>
      <c r="M22" s="81"/>
      <c r="N22" s="81"/>
    </row>
    <row r="23" spans="1:14" ht="14.1" customHeight="1" x14ac:dyDescent="0.2">
      <c r="A23" s="1"/>
      <c r="B23" s="1"/>
      <c r="C23" s="5"/>
      <c r="D23" s="1"/>
      <c r="E23" s="1"/>
      <c r="F23" s="6"/>
      <c r="G23" s="6"/>
      <c r="H23" s="38"/>
      <c r="J23" s="81"/>
      <c r="K23" s="81"/>
      <c r="L23" s="81"/>
      <c r="M23" s="81"/>
      <c r="N23" s="81"/>
    </row>
    <row r="24" spans="1:14" ht="18" customHeight="1" x14ac:dyDescent="0.2">
      <c r="A24" s="1"/>
      <c r="B24" s="1"/>
      <c r="C24" s="2" t="s">
        <v>19</v>
      </c>
      <c r="D24" s="1"/>
      <c r="E24" s="1"/>
      <c r="F24" s="7">
        <v>0</v>
      </c>
      <c r="G24" s="4">
        <v>0</v>
      </c>
      <c r="H24" s="38"/>
      <c r="J24" s="81"/>
      <c r="K24" s="81"/>
      <c r="L24" s="81"/>
      <c r="M24" s="81"/>
      <c r="N24" s="81"/>
    </row>
    <row r="25" spans="1:14" ht="14.1" customHeight="1" x14ac:dyDescent="0.2">
      <c r="A25" s="1"/>
      <c r="B25" s="1"/>
      <c r="C25" s="5"/>
      <c r="D25" s="1"/>
      <c r="E25" s="1"/>
      <c r="F25" s="6"/>
      <c r="G25" s="6"/>
      <c r="H25" s="38"/>
      <c r="J25" s="81"/>
      <c r="K25" s="81"/>
      <c r="L25" s="81"/>
      <c r="M25" s="81"/>
      <c r="N25" s="81"/>
    </row>
    <row r="26" spans="1:14" ht="14.1" customHeight="1" x14ac:dyDescent="0.2">
      <c r="A26" s="1"/>
      <c r="B26" s="1"/>
      <c r="C26" s="2" t="s">
        <v>20</v>
      </c>
      <c r="D26" s="1"/>
      <c r="E26" s="1"/>
      <c r="F26" s="6"/>
      <c r="G26" s="6"/>
      <c r="H26" s="38"/>
      <c r="J26" s="81"/>
      <c r="K26" s="81"/>
      <c r="L26" s="81"/>
      <c r="M26" s="81"/>
      <c r="N26" s="81"/>
    </row>
    <row r="27" spans="1:14" ht="24" customHeight="1" x14ac:dyDescent="0.2">
      <c r="A27" s="1"/>
      <c r="B27" s="1"/>
      <c r="C27" s="2" t="s">
        <v>10</v>
      </c>
      <c r="D27" s="1"/>
      <c r="E27" s="1"/>
      <c r="F27" s="6"/>
      <c r="G27" s="6"/>
      <c r="H27" s="38"/>
      <c r="J27" s="81"/>
      <c r="K27" s="81"/>
      <c r="L27" s="81"/>
      <c r="M27" s="81"/>
      <c r="N27" s="81"/>
    </row>
    <row r="28" spans="1:14" ht="14.1" customHeight="1" x14ac:dyDescent="0.2">
      <c r="A28" s="1"/>
      <c r="B28" s="1"/>
      <c r="C28" s="2" t="s">
        <v>11</v>
      </c>
      <c r="D28" s="1"/>
      <c r="E28" s="1" t="s">
        <v>12</v>
      </c>
      <c r="F28" s="3" t="s">
        <v>13</v>
      </c>
      <c r="G28" s="4">
        <v>0</v>
      </c>
      <c r="H28" s="38"/>
      <c r="J28" s="81"/>
      <c r="K28" s="81"/>
      <c r="L28" s="81"/>
      <c r="M28" s="81"/>
      <c r="N28" s="81"/>
    </row>
    <row r="29" spans="1:14" ht="14.1" customHeight="1" x14ac:dyDescent="0.25">
      <c r="A29" s="1"/>
      <c r="B29" s="1"/>
      <c r="C29" s="5"/>
      <c r="D29" s="1"/>
      <c r="E29" s="1"/>
      <c r="F29" s="6"/>
      <c r="G29" s="6"/>
      <c r="H29" s="38"/>
      <c r="J29" s="83" t="s">
        <v>542</v>
      </c>
      <c r="K29" s="81"/>
      <c r="L29" s="81"/>
      <c r="M29" s="81"/>
      <c r="N29" s="81"/>
    </row>
    <row r="30" spans="1:14" ht="14.1" customHeight="1" x14ac:dyDescent="0.2">
      <c r="A30" s="1"/>
      <c r="B30" s="1"/>
      <c r="C30" s="2" t="s">
        <v>69</v>
      </c>
      <c r="D30" s="1"/>
      <c r="E30" s="1"/>
      <c r="F30" s="1"/>
      <c r="G30" s="1"/>
      <c r="H30" s="38"/>
      <c r="K30" s="84"/>
      <c r="L30" s="84"/>
      <c r="M30" s="84"/>
      <c r="N30" s="84"/>
    </row>
    <row r="31" spans="1:14" ht="14.1" customHeight="1" x14ac:dyDescent="0.2">
      <c r="A31" s="1"/>
      <c r="B31" s="1"/>
      <c r="C31" s="2" t="s">
        <v>11</v>
      </c>
      <c r="D31" s="1"/>
      <c r="E31" s="1" t="s">
        <v>12</v>
      </c>
      <c r="F31" s="3" t="s">
        <v>13</v>
      </c>
      <c r="G31" s="4">
        <v>0</v>
      </c>
      <c r="H31" s="38"/>
      <c r="J31" s="81"/>
      <c r="K31" s="81"/>
      <c r="L31" s="81"/>
      <c r="M31" s="81"/>
      <c r="N31" s="81"/>
    </row>
    <row r="32" spans="1:14" ht="14.1" customHeight="1" x14ac:dyDescent="0.2">
      <c r="A32" s="1"/>
      <c r="B32" s="1"/>
      <c r="C32" s="5"/>
      <c r="D32" s="1"/>
      <c r="E32" s="1"/>
      <c r="F32" s="6"/>
      <c r="G32" s="6"/>
      <c r="H32" s="38"/>
      <c r="J32" s="81"/>
      <c r="K32" s="81"/>
      <c r="L32" s="81"/>
      <c r="M32" s="81"/>
      <c r="N32" s="81"/>
    </row>
    <row r="33" spans="1:14" ht="14.1" customHeight="1" x14ac:dyDescent="0.2">
      <c r="A33" s="1"/>
      <c r="B33" s="1"/>
      <c r="C33" s="2" t="s">
        <v>70</v>
      </c>
      <c r="D33" s="1"/>
      <c r="E33" s="1"/>
      <c r="F33" s="1"/>
      <c r="G33" s="1"/>
      <c r="H33" s="38"/>
      <c r="J33" s="81"/>
      <c r="K33" s="81"/>
      <c r="L33" s="81"/>
      <c r="M33" s="81"/>
      <c r="N33" s="81"/>
    </row>
    <row r="34" spans="1:14" ht="29.1" customHeight="1" x14ac:dyDescent="0.2">
      <c r="A34" s="8">
        <v>1</v>
      </c>
      <c r="B34" s="9" t="s">
        <v>142</v>
      </c>
      <c r="C34" s="9" t="s">
        <v>143</v>
      </c>
      <c r="D34" s="9" t="s">
        <v>73</v>
      </c>
      <c r="E34" s="10">
        <v>1500000</v>
      </c>
      <c r="F34" s="11">
        <v>1437.0944999999999</v>
      </c>
      <c r="G34" s="12">
        <v>0.32436709007580145</v>
      </c>
      <c r="H34" s="38">
        <v>7.3936999999999999</v>
      </c>
      <c r="J34" s="81"/>
      <c r="K34" s="81"/>
      <c r="L34" s="81"/>
      <c r="M34" s="81"/>
      <c r="N34" s="81"/>
    </row>
    <row r="35" spans="1:14" ht="29.1" customHeight="1" x14ac:dyDescent="0.2">
      <c r="A35" s="8">
        <v>2</v>
      </c>
      <c r="B35" s="9" t="s">
        <v>76</v>
      </c>
      <c r="C35" s="9" t="s">
        <v>77</v>
      </c>
      <c r="D35" s="9" t="s">
        <v>73</v>
      </c>
      <c r="E35" s="10">
        <v>1000000</v>
      </c>
      <c r="F35" s="11">
        <v>1000.775</v>
      </c>
      <c r="G35" s="12">
        <v>0.22588526681481991</v>
      </c>
      <c r="H35" s="38">
        <v>7.3776999999999999</v>
      </c>
      <c r="J35" s="81"/>
      <c r="K35" s="81"/>
      <c r="L35" s="81"/>
      <c r="M35" s="81"/>
      <c r="N35" s="81"/>
    </row>
    <row r="36" spans="1:14" ht="29.1" customHeight="1" x14ac:dyDescent="0.2">
      <c r="A36" s="8">
        <v>3</v>
      </c>
      <c r="B36" s="9" t="s">
        <v>198</v>
      </c>
      <c r="C36" s="9" t="s">
        <v>199</v>
      </c>
      <c r="D36" s="9" t="s">
        <v>73</v>
      </c>
      <c r="E36" s="10">
        <v>1000000</v>
      </c>
      <c r="F36" s="11">
        <v>968.60199999999998</v>
      </c>
      <c r="G36" s="12">
        <v>0.21862348800416495</v>
      </c>
      <c r="H36" s="38">
        <v>7.3318000000000003</v>
      </c>
      <c r="J36" s="81"/>
      <c r="K36" s="81"/>
      <c r="L36" s="81"/>
      <c r="M36" s="81"/>
      <c r="N36" s="81"/>
    </row>
    <row r="37" spans="1:14" ht="29.1" customHeight="1" x14ac:dyDescent="0.2">
      <c r="A37" s="8">
        <v>4</v>
      </c>
      <c r="B37" s="9" t="s">
        <v>381</v>
      </c>
      <c r="C37" s="9" t="s">
        <v>382</v>
      </c>
      <c r="D37" s="9" t="s">
        <v>73</v>
      </c>
      <c r="E37" s="10">
        <v>500000</v>
      </c>
      <c r="F37" s="11">
        <v>479.69900000000001</v>
      </c>
      <c r="G37" s="12">
        <v>0.10827302501141844</v>
      </c>
      <c r="H37" s="38">
        <v>7.3920000000000003</v>
      </c>
      <c r="J37" s="81"/>
      <c r="K37" s="81"/>
      <c r="L37" s="81"/>
      <c r="M37" s="81"/>
      <c r="N37" s="81"/>
    </row>
    <row r="38" spans="1:14" ht="29.1" customHeight="1" x14ac:dyDescent="0.2">
      <c r="A38" s="8">
        <v>5</v>
      </c>
      <c r="B38" s="9" t="s">
        <v>80</v>
      </c>
      <c r="C38" s="9" t="s">
        <v>459</v>
      </c>
      <c r="D38" s="9" t="s">
        <v>73</v>
      </c>
      <c r="E38" s="10">
        <v>200000</v>
      </c>
      <c r="F38" s="11">
        <v>199.56399999999999</v>
      </c>
      <c r="G38" s="12">
        <v>4.5043658551255493E-2</v>
      </c>
      <c r="H38" s="38">
        <v>7.3394000000000004</v>
      </c>
      <c r="J38" s="81"/>
      <c r="K38" s="81"/>
      <c r="L38" s="81"/>
      <c r="M38" s="81"/>
      <c r="N38" s="81"/>
    </row>
    <row r="39" spans="1:14" ht="14.1" customHeight="1" x14ac:dyDescent="0.2">
      <c r="A39" s="1"/>
      <c r="B39" s="1"/>
      <c r="C39" s="2" t="s">
        <v>11</v>
      </c>
      <c r="D39" s="1"/>
      <c r="E39" s="1" t="s">
        <v>12</v>
      </c>
      <c r="F39" s="7">
        <v>4085.7345</v>
      </c>
      <c r="G39" s="4">
        <v>0.92219252845746025</v>
      </c>
      <c r="H39" s="38"/>
      <c r="J39" s="81"/>
      <c r="K39" s="81"/>
      <c r="L39" s="81"/>
      <c r="M39" s="81"/>
      <c r="N39" s="81"/>
    </row>
    <row r="40" spans="1:14" ht="14.1" customHeight="1" x14ac:dyDescent="0.2">
      <c r="A40" s="1"/>
      <c r="B40" s="1"/>
      <c r="C40" s="5"/>
      <c r="D40" s="1"/>
      <c r="E40" s="1"/>
      <c r="F40" s="6"/>
      <c r="G40" s="6"/>
      <c r="H40" s="38"/>
    </row>
    <row r="41" spans="1:14" ht="14.1" customHeight="1" x14ac:dyDescent="0.2">
      <c r="A41" s="1"/>
      <c r="B41" s="1"/>
      <c r="C41" s="2" t="s">
        <v>81</v>
      </c>
      <c r="D41" s="1"/>
      <c r="E41" s="1"/>
      <c r="F41" s="6"/>
      <c r="G41" s="6"/>
      <c r="H41" s="38"/>
    </row>
    <row r="42" spans="1:14" ht="14.1" customHeight="1" x14ac:dyDescent="0.2">
      <c r="A42" s="1"/>
      <c r="B42" s="1"/>
      <c r="C42" s="2" t="s">
        <v>11</v>
      </c>
      <c r="D42" s="1"/>
      <c r="E42" s="1" t="s">
        <v>12</v>
      </c>
      <c r="F42" s="3" t="s">
        <v>13</v>
      </c>
      <c r="G42" s="4">
        <v>0</v>
      </c>
      <c r="H42" s="38"/>
    </row>
    <row r="43" spans="1:14" ht="14.1" customHeight="1" x14ac:dyDescent="0.2">
      <c r="A43" s="1"/>
      <c r="B43" s="1"/>
      <c r="C43" s="5"/>
      <c r="D43" s="1"/>
      <c r="E43" s="1"/>
      <c r="F43" s="6"/>
      <c r="G43" s="6"/>
      <c r="H43" s="38"/>
    </row>
    <row r="44" spans="1:14" ht="14.1" customHeight="1" x14ac:dyDescent="0.2">
      <c r="A44" s="1"/>
      <c r="B44" s="1"/>
      <c r="C44" s="2" t="s">
        <v>82</v>
      </c>
      <c r="D44" s="1"/>
      <c r="E44" s="1"/>
      <c r="F44" s="7">
        <v>4085.7345</v>
      </c>
      <c r="G44" s="4">
        <v>0.92219252845746025</v>
      </c>
      <c r="H44" s="38"/>
    </row>
    <row r="45" spans="1:14" ht="14.1" customHeight="1" x14ac:dyDescent="0.2">
      <c r="A45" s="1"/>
      <c r="B45" s="1"/>
      <c r="C45" s="5"/>
      <c r="D45" s="1"/>
      <c r="E45" s="1"/>
      <c r="F45" s="6"/>
      <c r="G45" s="6"/>
      <c r="H45" s="38"/>
    </row>
    <row r="46" spans="1:14" ht="14.1" customHeight="1" x14ac:dyDescent="0.2">
      <c r="A46" s="1"/>
      <c r="B46" s="1"/>
      <c r="C46" s="2" t="s">
        <v>83</v>
      </c>
      <c r="D46" s="1"/>
      <c r="E46" s="1"/>
      <c r="F46" s="6"/>
      <c r="G46" s="6"/>
      <c r="H46" s="38"/>
    </row>
    <row r="47" spans="1:14" ht="14.1" customHeight="1" x14ac:dyDescent="0.2">
      <c r="A47" s="1"/>
      <c r="B47" s="1"/>
      <c r="C47" s="2" t="s">
        <v>84</v>
      </c>
      <c r="D47" s="1"/>
      <c r="E47" s="1"/>
      <c r="F47" s="6"/>
      <c r="G47" s="6"/>
      <c r="H47" s="38"/>
    </row>
    <row r="48" spans="1:14" ht="14.1" customHeight="1" x14ac:dyDescent="0.2">
      <c r="A48" s="1"/>
      <c r="B48" s="1"/>
      <c r="C48" s="2" t="s">
        <v>11</v>
      </c>
      <c r="D48" s="1"/>
      <c r="E48" s="1" t="s">
        <v>12</v>
      </c>
      <c r="F48" s="3" t="s">
        <v>13</v>
      </c>
      <c r="G48" s="4">
        <v>0</v>
      </c>
      <c r="H48" s="38"/>
    </row>
    <row r="49" spans="1:8" ht="14.1" customHeight="1" x14ac:dyDescent="0.2">
      <c r="A49" s="1"/>
      <c r="B49" s="1"/>
      <c r="C49" s="5"/>
      <c r="D49" s="1"/>
      <c r="E49" s="1"/>
      <c r="F49" s="6"/>
      <c r="G49" s="6"/>
      <c r="H49" s="38"/>
    </row>
    <row r="50" spans="1:8" ht="14.1" customHeight="1" x14ac:dyDescent="0.2">
      <c r="A50" s="1"/>
      <c r="B50" s="1"/>
      <c r="C50" s="2" t="s">
        <v>85</v>
      </c>
      <c r="D50" s="1"/>
      <c r="E50" s="1"/>
      <c r="F50" s="6"/>
      <c r="G50" s="6"/>
      <c r="H50" s="38"/>
    </row>
    <row r="51" spans="1:8" ht="14.1" customHeight="1" x14ac:dyDescent="0.2">
      <c r="A51" s="1"/>
      <c r="B51" s="1"/>
      <c r="C51" s="2" t="s">
        <v>11</v>
      </c>
      <c r="D51" s="1"/>
      <c r="E51" s="1" t="s">
        <v>12</v>
      </c>
      <c r="F51" s="3" t="s">
        <v>13</v>
      </c>
      <c r="G51" s="4">
        <v>0</v>
      </c>
      <c r="H51" s="38"/>
    </row>
    <row r="52" spans="1:8" ht="14.1" customHeight="1" x14ac:dyDescent="0.2">
      <c r="A52" s="1"/>
      <c r="B52" s="1"/>
      <c r="C52" s="5"/>
      <c r="D52" s="1"/>
      <c r="E52" s="1"/>
      <c r="F52" s="6"/>
      <c r="G52" s="6"/>
      <c r="H52" s="38"/>
    </row>
    <row r="53" spans="1:8" ht="14.1" customHeight="1" x14ac:dyDescent="0.2">
      <c r="A53" s="1"/>
      <c r="B53" s="1"/>
      <c r="C53" s="2" t="s">
        <v>86</v>
      </c>
      <c r="D53" s="1"/>
      <c r="E53" s="1"/>
      <c r="F53" s="6"/>
      <c r="G53" s="6"/>
      <c r="H53" s="38"/>
    </row>
    <row r="54" spans="1:8" ht="14.1" customHeight="1" x14ac:dyDescent="0.2">
      <c r="A54" s="1"/>
      <c r="B54" s="1"/>
      <c r="C54" s="2" t="s">
        <v>11</v>
      </c>
      <c r="D54" s="1"/>
      <c r="E54" s="1" t="s">
        <v>12</v>
      </c>
      <c r="F54" s="3" t="s">
        <v>13</v>
      </c>
      <c r="G54" s="4">
        <v>0</v>
      </c>
      <c r="H54" s="38"/>
    </row>
    <row r="55" spans="1:8" ht="14.1" customHeight="1" x14ac:dyDescent="0.2">
      <c r="A55" s="1"/>
      <c r="B55" s="1"/>
      <c r="C55" s="5"/>
      <c r="D55" s="1"/>
      <c r="E55" s="1"/>
      <c r="F55" s="6"/>
      <c r="G55" s="6"/>
      <c r="H55" s="38"/>
    </row>
    <row r="56" spans="1:8" ht="14.1" customHeight="1" x14ac:dyDescent="0.2">
      <c r="A56" s="1"/>
      <c r="B56" s="1"/>
      <c r="C56" s="2" t="s">
        <v>87</v>
      </c>
      <c r="D56" s="1"/>
      <c r="E56" s="1"/>
      <c r="F56" s="6"/>
      <c r="G56" s="6"/>
      <c r="H56" s="38"/>
    </row>
    <row r="57" spans="1:8" ht="17.100000000000001" customHeight="1" x14ac:dyDescent="0.2">
      <c r="A57" s="8">
        <v>1</v>
      </c>
      <c r="B57" s="9"/>
      <c r="C57" s="9" t="s">
        <v>88</v>
      </c>
      <c r="D57" s="9"/>
      <c r="E57" s="13"/>
      <c r="F57" s="11">
        <v>225.98166770099999</v>
      </c>
      <c r="G57" s="12">
        <v>5.1006399344406435E-2</v>
      </c>
      <c r="H57" s="38">
        <v>6.8077734679717228</v>
      </c>
    </row>
    <row r="58" spans="1:8" ht="17.100000000000001" customHeight="1" x14ac:dyDescent="0.2">
      <c r="A58" s="8">
        <v>2</v>
      </c>
      <c r="B58" s="9"/>
      <c r="C58" s="9" t="s">
        <v>89</v>
      </c>
      <c r="D58" s="9"/>
      <c r="E58" s="13"/>
      <c r="F58" s="11">
        <v>50.946910500000001</v>
      </c>
      <c r="G58" s="12">
        <v>1.1499244557151457E-2</v>
      </c>
      <c r="H58" s="38">
        <v>6.8563204235517716</v>
      </c>
    </row>
    <row r="59" spans="1:8" ht="14.1" customHeight="1" x14ac:dyDescent="0.2">
      <c r="A59" s="1"/>
      <c r="B59" s="1"/>
      <c r="C59" s="2" t="s">
        <v>11</v>
      </c>
      <c r="D59" s="1"/>
      <c r="E59" s="1" t="s">
        <v>12</v>
      </c>
      <c r="F59" s="7">
        <v>276.92857820099999</v>
      </c>
      <c r="G59" s="4">
        <v>6.2505643901557897E-2</v>
      </c>
      <c r="H59" s="38"/>
    </row>
    <row r="60" spans="1:8" ht="14.1" customHeight="1" x14ac:dyDescent="0.2">
      <c r="A60" s="1"/>
      <c r="B60" s="1"/>
      <c r="C60" s="5"/>
      <c r="D60" s="1"/>
      <c r="E60" s="1"/>
      <c r="F60" s="6"/>
      <c r="G60" s="6"/>
      <c r="H60" s="38"/>
    </row>
    <row r="61" spans="1:8" ht="14.1" customHeight="1" x14ac:dyDescent="0.2">
      <c r="A61" s="1"/>
      <c r="B61" s="1"/>
      <c r="C61" s="2" t="s">
        <v>90</v>
      </c>
      <c r="D61" s="1"/>
      <c r="E61" s="1"/>
      <c r="F61" s="7">
        <v>276.92857820099999</v>
      </c>
      <c r="G61" s="4">
        <v>6.2505643901557897E-2</v>
      </c>
      <c r="H61" s="38"/>
    </row>
    <row r="62" spans="1:8" ht="14.1" customHeight="1" x14ac:dyDescent="0.2">
      <c r="A62" s="1"/>
      <c r="B62" s="1"/>
      <c r="C62" s="6"/>
      <c r="D62" s="1"/>
      <c r="E62" s="1"/>
      <c r="F62" s="1"/>
      <c r="G62" s="1"/>
      <c r="H62" s="38"/>
    </row>
    <row r="63" spans="1:8" ht="14.1" customHeight="1" x14ac:dyDescent="0.2">
      <c r="A63" s="1"/>
      <c r="B63" s="1"/>
      <c r="C63" s="2" t="s">
        <v>91</v>
      </c>
      <c r="D63" s="1"/>
      <c r="E63" s="1"/>
      <c r="F63" s="1"/>
      <c r="G63" s="1"/>
      <c r="H63" s="38"/>
    </row>
    <row r="64" spans="1:8" ht="14.1" customHeight="1" x14ac:dyDescent="0.2">
      <c r="A64" s="1"/>
      <c r="B64" s="1"/>
      <c r="C64" s="2" t="s">
        <v>92</v>
      </c>
      <c r="D64" s="1"/>
      <c r="E64" s="1"/>
      <c r="F64" s="1"/>
      <c r="G64" s="1"/>
      <c r="H64" s="38"/>
    </row>
    <row r="65" spans="1:8" ht="14.1" customHeight="1" x14ac:dyDescent="0.2">
      <c r="A65" s="1"/>
      <c r="B65" s="1"/>
      <c r="C65" s="2" t="s">
        <v>11</v>
      </c>
      <c r="D65" s="1"/>
      <c r="E65" s="1" t="s">
        <v>12</v>
      </c>
      <c r="F65" s="3" t="s">
        <v>13</v>
      </c>
      <c r="G65" s="4">
        <v>0</v>
      </c>
      <c r="H65" s="38"/>
    </row>
    <row r="66" spans="1:8" ht="14.1" customHeight="1" x14ac:dyDescent="0.2">
      <c r="A66" s="1"/>
      <c r="B66" s="1"/>
      <c r="C66" s="5"/>
      <c r="D66" s="1"/>
      <c r="E66" s="1"/>
      <c r="F66" s="6"/>
      <c r="G66" s="6"/>
      <c r="H66" s="38"/>
    </row>
    <row r="67" spans="1:8" ht="14.1" customHeight="1" x14ac:dyDescent="0.2">
      <c r="A67" s="1"/>
      <c r="B67" s="1"/>
      <c r="C67" s="2" t="s">
        <v>93</v>
      </c>
      <c r="D67" s="1"/>
      <c r="E67" s="1"/>
      <c r="F67" s="1"/>
      <c r="G67" s="1"/>
      <c r="H67" s="38"/>
    </row>
    <row r="68" spans="1:8" ht="14.1" customHeight="1" x14ac:dyDescent="0.2">
      <c r="A68" s="1"/>
      <c r="B68" s="1"/>
      <c r="C68" s="2" t="s">
        <v>94</v>
      </c>
      <c r="D68" s="1"/>
      <c r="E68" s="1"/>
      <c r="F68" s="1"/>
      <c r="G68" s="1"/>
      <c r="H68" s="38"/>
    </row>
    <row r="69" spans="1:8" ht="14.1" customHeight="1" x14ac:dyDescent="0.2">
      <c r="A69" s="1"/>
      <c r="B69" s="1"/>
      <c r="C69" s="2" t="s">
        <v>11</v>
      </c>
      <c r="D69" s="1"/>
      <c r="E69" s="1" t="s">
        <v>12</v>
      </c>
      <c r="F69" s="3" t="s">
        <v>13</v>
      </c>
      <c r="G69" s="4">
        <v>0</v>
      </c>
      <c r="H69" s="38"/>
    </row>
    <row r="70" spans="1:8" ht="14.1" customHeight="1" x14ac:dyDescent="0.2">
      <c r="A70" s="1"/>
      <c r="B70" s="1"/>
      <c r="C70" s="5"/>
      <c r="D70" s="1"/>
      <c r="E70" s="1"/>
      <c r="F70" s="6"/>
      <c r="G70" s="6"/>
      <c r="H70" s="38"/>
    </row>
    <row r="71" spans="1:8" ht="24" customHeight="1" x14ac:dyDescent="0.2">
      <c r="A71" s="1"/>
      <c r="B71" s="1"/>
      <c r="C71" s="2" t="s">
        <v>95</v>
      </c>
      <c r="D71" s="1"/>
      <c r="E71" s="1"/>
      <c r="F71" s="6"/>
      <c r="G71" s="6"/>
      <c r="H71" s="38"/>
    </row>
    <row r="72" spans="1:8" ht="14.1" customHeight="1" x14ac:dyDescent="0.2">
      <c r="A72" s="1"/>
      <c r="B72" s="1"/>
      <c r="C72" s="2" t="s">
        <v>11</v>
      </c>
      <c r="D72" s="1"/>
      <c r="E72" s="1" t="s">
        <v>12</v>
      </c>
      <c r="F72" s="3" t="s">
        <v>13</v>
      </c>
      <c r="G72" s="4">
        <v>0</v>
      </c>
      <c r="H72" s="38"/>
    </row>
    <row r="73" spans="1:8" ht="14.1" customHeight="1" x14ac:dyDescent="0.2">
      <c r="A73" s="1"/>
      <c r="B73" s="1"/>
      <c r="C73" s="5"/>
      <c r="D73" s="1"/>
      <c r="E73" s="1"/>
      <c r="F73" s="6"/>
      <c r="G73" s="6"/>
      <c r="H73" s="38"/>
    </row>
    <row r="74" spans="1:8" ht="14.1" customHeight="1" x14ac:dyDescent="0.2">
      <c r="A74" s="1"/>
      <c r="B74" s="9"/>
      <c r="C74" s="9"/>
      <c r="D74" s="2"/>
      <c r="E74" s="1"/>
      <c r="F74" s="9"/>
      <c r="G74" s="13"/>
      <c r="H74" s="38"/>
    </row>
    <row r="75" spans="1:8" ht="18" customHeight="1" x14ac:dyDescent="0.2">
      <c r="A75" s="13"/>
      <c r="B75" s="9"/>
      <c r="C75" s="9" t="s">
        <v>96</v>
      </c>
      <c r="D75" s="9"/>
      <c r="E75" s="13"/>
      <c r="F75" s="11">
        <f>67.7931458+0.000946188999414444</f>
        <v>67.794091988999426</v>
      </c>
      <c r="G75" s="12">
        <v>1.5301827640981818E-2</v>
      </c>
      <c r="H75" s="38"/>
    </row>
    <row r="76" spans="1:8" ht="14.1" customHeight="1" x14ac:dyDescent="0.2">
      <c r="A76" s="5"/>
      <c r="B76" s="5"/>
      <c r="C76" s="2" t="s">
        <v>97</v>
      </c>
      <c r="D76" s="6"/>
      <c r="E76" s="6"/>
      <c r="F76" s="7">
        <f>4430.456224001+0.000946188999414444</f>
        <v>4430.4571701899995</v>
      </c>
      <c r="G76" s="14">
        <v>1.0000000200000001</v>
      </c>
      <c r="H76" s="38"/>
    </row>
    <row r="77" spans="1:8" ht="14.1" customHeight="1" x14ac:dyDescent="0.2">
      <c r="A77" s="15"/>
      <c r="B77" s="15"/>
      <c r="C77" s="15"/>
      <c r="D77" s="16"/>
      <c r="E77" s="16"/>
      <c r="F77" s="16"/>
      <c r="G77" s="16"/>
    </row>
    <row r="78" spans="1:8" ht="17.100000000000001" customHeight="1" x14ac:dyDescent="0.2">
      <c r="A78" s="17"/>
      <c r="B78" s="97" t="s">
        <v>98</v>
      </c>
      <c r="C78" s="97"/>
      <c r="D78" s="97"/>
      <c r="E78" s="97"/>
      <c r="F78" s="97"/>
      <c r="G78" s="19"/>
    </row>
    <row r="79" spans="1:8" ht="17.100000000000001" customHeight="1" x14ac:dyDescent="0.2">
      <c r="A79" s="17"/>
      <c r="B79" s="97" t="s">
        <v>99</v>
      </c>
      <c r="C79" s="97"/>
      <c r="D79" s="97"/>
      <c r="E79" s="97"/>
      <c r="F79" s="97"/>
      <c r="G79" s="19"/>
    </row>
    <row r="80" spans="1:8" ht="14.1" customHeight="1" x14ac:dyDescent="0.2">
      <c r="A80" s="17"/>
      <c r="B80" s="17"/>
      <c r="C80" s="17"/>
      <c r="D80" s="19"/>
      <c r="E80" s="19"/>
      <c r="F80" s="19"/>
      <c r="G80" s="19"/>
    </row>
    <row r="81" spans="1:7" ht="14.1" customHeight="1" x14ac:dyDescent="0.2">
      <c r="A81" s="17"/>
      <c r="B81" s="100" t="s">
        <v>100</v>
      </c>
      <c r="C81" s="101"/>
      <c r="D81" s="102"/>
      <c r="E81" s="20"/>
      <c r="F81" s="19"/>
      <c r="G81" s="19"/>
    </row>
    <row r="82" spans="1:7" ht="29.1" customHeight="1" x14ac:dyDescent="0.2">
      <c r="A82" s="17"/>
      <c r="B82" s="103" t="s">
        <v>101</v>
      </c>
      <c r="C82" s="104"/>
      <c r="D82" s="40" t="s">
        <v>518</v>
      </c>
      <c r="E82" s="20"/>
      <c r="F82" s="19"/>
      <c r="G82" s="19"/>
    </row>
    <row r="83" spans="1:7" ht="17.100000000000001" customHeight="1" x14ac:dyDescent="0.2">
      <c r="A83" s="17"/>
      <c r="B83" s="103" t="s">
        <v>103</v>
      </c>
      <c r="C83" s="104"/>
      <c r="D83" s="2" t="s">
        <v>102</v>
      </c>
      <c r="E83" s="20"/>
      <c r="F83" s="19"/>
      <c r="G83" s="19"/>
    </row>
    <row r="84" spans="1:7" ht="17.100000000000001" customHeight="1" x14ac:dyDescent="0.2">
      <c r="A84" s="17"/>
      <c r="B84" s="103" t="s">
        <v>104</v>
      </c>
      <c r="C84" s="104"/>
      <c r="D84" s="6" t="s">
        <v>12</v>
      </c>
      <c r="E84" s="20"/>
      <c r="F84" s="19"/>
      <c r="G84" s="19"/>
    </row>
    <row r="85" spans="1:7" ht="24" customHeight="1" x14ac:dyDescent="0.2">
      <c r="A85" s="21"/>
      <c r="B85" s="22" t="s">
        <v>12</v>
      </c>
      <c r="C85" s="22" t="s">
        <v>105</v>
      </c>
      <c r="D85" s="22" t="s">
        <v>106</v>
      </c>
      <c r="E85" s="21"/>
      <c r="F85" s="21"/>
      <c r="G85" s="21"/>
    </row>
    <row r="86" spans="1:7" ht="18" customHeight="1" x14ac:dyDescent="0.2">
      <c r="A86" s="21"/>
      <c r="B86" s="23" t="s">
        <v>107</v>
      </c>
      <c r="C86" s="22" t="s">
        <v>108</v>
      </c>
      <c r="D86" s="22" t="s">
        <v>109</v>
      </c>
      <c r="E86" s="21"/>
      <c r="F86" s="21"/>
      <c r="G86" s="21"/>
    </row>
    <row r="87" spans="1:7" ht="17.100000000000001" customHeight="1" x14ac:dyDescent="0.2">
      <c r="A87" s="21"/>
      <c r="B87" s="9" t="s">
        <v>110</v>
      </c>
      <c r="C87" s="24">
        <v>67.626099999999994</v>
      </c>
      <c r="D87" s="24">
        <v>67.752399999999994</v>
      </c>
      <c r="E87" s="21"/>
      <c r="F87" s="18"/>
      <c r="G87" s="25"/>
    </row>
    <row r="88" spans="1:7" ht="29.1" customHeight="1" x14ac:dyDescent="0.2">
      <c r="A88" s="21"/>
      <c r="B88" s="9" t="s">
        <v>463</v>
      </c>
      <c r="C88" s="24">
        <v>24.6374</v>
      </c>
      <c r="D88" s="24">
        <v>24.6084</v>
      </c>
      <c r="E88" s="21"/>
      <c r="F88" s="18"/>
      <c r="G88" s="25"/>
    </row>
    <row r="89" spans="1:7" ht="29.1" customHeight="1" x14ac:dyDescent="0.2">
      <c r="A89" s="21"/>
      <c r="B89" s="9" t="s">
        <v>465</v>
      </c>
      <c r="C89" s="24">
        <v>13.9414</v>
      </c>
      <c r="D89" s="24">
        <v>13.967499999999999</v>
      </c>
      <c r="E89" s="21"/>
      <c r="F89" s="18"/>
      <c r="G89" s="25"/>
    </row>
    <row r="90" spans="1:7" ht="29.1" customHeight="1" x14ac:dyDescent="0.2">
      <c r="A90" s="21"/>
      <c r="B90" s="9" t="s">
        <v>383</v>
      </c>
      <c r="C90" s="24">
        <v>69.561599999999999</v>
      </c>
      <c r="D90" s="24">
        <v>69.639200000000002</v>
      </c>
      <c r="E90" s="21"/>
      <c r="F90" s="18"/>
      <c r="G90" s="25"/>
    </row>
    <row r="91" spans="1:7" ht="17.100000000000001" customHeight="1" x14ac:dyDescent="0.2">
      <c r="A91" s="21"/>
      <c r="B91" s="9" t="s">
        <v>111</v>
      </c>
      <c r="C91" s="24">
        <v>61.5563</v>
      </c>
      <c r="D91" s="24">
        <v>61.6252</v>
      </c>
      <c r="E91" s="21"/>
      <c r="F91" s="18"/>
      <c r="G91" s="25"/>
    </row>
    <row r="92" spans="1:7" ht="17.100000000000001" customHeight="1" x14ac:dyDescent="0.2">
      <c r="A92" s="21"/>
      <c r="B92" s="9" t="s">
        <v>149</v>
      </c>
      <c r="C92" s="24">
        <v>21.024100000000001</v>
      </c>
      <c r="D92" s="24">
        <v>21.047599999999999</v>
      </c>
      <c r="E92" s="21"/>
      <c r="F92" s="18"/>
      <c r="G92" s="25"/>
    </row>
    <row r="93" spans="1:7" ht="29.1" customHeight="1" x14ac:dyDescent="0.2">
      <c r="A93" s="21"/>
      <c r="B93" s="9" t="s">
        <v>467</v>
      </c>
      <c r="C93" s="24">
        <v>12.563800000000001</v>
      </c>
      <c r="D93" s="24">
        <v>12.5029</v>
      </c>
      <c r="E93" s="21"/>
      <c r="F93" s="18"/>
      <c r="G93" s="25"/>
    </row>
    <row r="94" spans="1:7" ht="29.1" customHeight="1" x14ac:dyDescent="0.2">
      <c r="A94" s="21"/>
      <c r="B94" s="9" t="s">
        <v>468</v>
      </c>
      <c r="C94" s="24">
        <v>12.904400000000001</v>
      </c>
      <c r="D94" s="24">
        <v>12.769</v>
      </c>
      <c r="E94" s="21"/>
      <c r="F94" s="18"/>
      <c r="G94" s="25"/>
    </row>
    <row r="95" spans="1:7" ht="29.1" customHeight="1" x14ac:dyDescent="0.2">
      <c r="A95" s="21"/>
      <c r="B95" s="9" t="s">
        <v>469</v>
      </c>
      <c r="C95" s="24">
        <v>12.5105</v>
      </c>
      <c r="D95" s="24">
        <v>12.5245</v>
      </c>
      <c r="E95" s="21"/>
      <c r="F95" s="18"/>
      <c r="G95" s="25"/>
    </row>
    <row r="96" spans="1:7" ht="14.1" customHeight="1" x14ac:dyDescent="0.2">
      <c r="A96" s="21"/>
      <c r="B96" s="21"/>
      <c r="C96" s="21"/>
      <c r="D96" s="21"/>
      <c r="E96" s="21"/>
      <c r="F96" s="21"/>
      <c r="G96" s="21"/>
    </row>
    <row r="97" spans="1:15" ht="17.100000000000001" customHeight="1" x14ac:dyDescent="0.2">
      <c r="A97" s="21"/>
      <c r="B97" s="103" t="s">
        <v>470</v>
      </c>
      <c r="C97" s="104"/>
      <c r="D97" s="2" t="s">
        <v>12</v>
      </c>
      <c r="E97" s="21"/>
      <c r="F97" s="21"/>
      <c r="G97" s="21"/>
    </row>
    <row r="98" spans="1:15" ht="18" customHeight="1" x14ac:dyDescent="0.2">
      <c r="A98" s="21"/>
      <c r="B98" s="26" t="s">
        <v>107</v>
      </c>
      <c r="C98" s="27" t="s">
        <v>112</v>
      </c>
      <c r="D98" s="27" t="s">
        <v>113</v>
      </c>
      <c r="E98" s="21"/>
      <c r="F98" s="21"/>
      <c r="G98" s="21"/>
    </row>
    <row r="99" spans="1:15" ht="29.1" customHeight="1" x14ac:dyDescent="0.2">
      <c r="A99" s="21"/>
      <c r="B99" s="9" t="s">
        <v>463</v>
      </c>
      <c r="C99" s="28">
        <v>7.4999999999999997E-2</v>
      </c>
      <c r="D99" s="13" t="s">
        <v>114</v>
      </c>
      <c r="E99" s="21"/>
      <c r="F99" s="18"/>
      <c r="G99" s="25"/>
    </row>
    <row r="100" spans="1:15" ht="29.1" customHeight="1" x14ac:dyDescent="0.2">
      <c r="A100" s="21"/>
      <c r="B100" s="9" t="s">
        <v>467</v>
      </c>
      <c r="C100" s="28">
        <v>7.4999999999999997E-2</v>
      </c>
      <c r="D100" s="13">
        <v>7.4999999999999997E-2</v>
      </c>
      <c r="E100" s="21"/>
      <c r="F100" s="18"/>
      <c r="G100" s="25"/>
    </row>
    <row r="101" spans="1:15" ht="29.1" customHeight="1" x14ac:dyDescent="0.2">
      <c r="A101" s="21"/>
      <c r="B101" s="9" t="s">
        <v>468</v>
      </c>
      <c r="C101" s="28">
        <v>0.15</v>
      </c>
      <c r="D101" s="13" t="s">
        <v>114</v>
      </c>
      <c r="E101" s="21"/>
      <c r="F101" s="18"/>
      <c r="G101" s="25"/>
    </row>
    <row r="102" spans="1:15" ht="14.1" customHeight="1" x14ac:dyDescent="0.2">
      <c r="A102" s="21"/>
      <c r="B102" s="29"/>
      <c r="C102" s="29"/>
      <c r="D102" s="30"/>
      <c r="E102" s="21"/>
      <c r="F102" s="18"/>
      <c r="G102" s="25"/>
    </row>
    <row r="103" spans="1:15" s="43" customFormat="1" ht="17.100000000000001" customHeight="1" x14ac:dyDescent="0.2">
      <c r="A103" s="49"/>
      <c r="B103" s="98" t="s">
        <v>491</v>
      </c>
      <c r="C103" s="99"/>
      <c r="D103" s="40" t="s">
        <v>102</v>
      </c>
      <c r="E103" s="49"/>
      <c r="F103" s="45"/>
      <c r="G103" s="49"/>
      <c r="I103"/>
      <c r="J103"/>
      <c r="K103"/>
      <c r="L103"/>
      <c r="M103"/>
      <c r="N103"/>
      <c r="O103"/>
    </row>
    <row r="104" spans="1:15" s="43" customFormat="1" ht="29.1" customHeight="1" x14ac:dyDescent="0.2">
      <c r="A104" s="49"/>
      <c r="B104" s="98" t="s">
        <v>492</v>
      </c>
      <c r="C104" s="99"/>
      <c r="D104" s="40" t="s">
        <v>102</v>
      </c>
      <c r="E104" s="50"/>
      <c r="F104" s="49"/>
      <c r="G104" s="49"/>
      <c r="I104"/>
      <c r="J104"/>
      <c r="K104"/>
      <c r="L104"/>
      <c r="M104"/>
      <c r="N104"/>
      <c r="O104"/>
    </row>
    <row r="105" spans="1:15" s="43" customFormat="1" ht="29.1" customHeight="1" x14ac:dyDescent="0.2">
      <c r="A105" s="49"/>
      <c r="B105" s="98" t="s">
        <v>493</v>
      </c>
      <c r="C105" s="99"/>
      <c r="D105" s="40" t="s">
        <v>102</v>
      </c>
      <c r="E105" s="50"/>
      <c r="F105" s="49"/>
      <c r="G105" s="49"/>
      <c r="I105"/>
      <c r="J105"/>
      <c r="K105"/>
      <c r="L105"/>
      <c r="M105"/>
      <c r="N105"/>
      <c r="O105"/>
    </row>
    <row r="106" spans="1:15" s="43" customFormat="1" ht="17.100000000000001" customHeight="1" x14ac:dyDescent="0.2">
      <c r="A106" s="49"/>
      <c r="B106" s="98" t="s">
        <v>494</v>
      </c>
      <c r="C106" s="99"/>
      <c r="D106" s="40" t="s">
        <v>102</v>
      </c>
      <c r="E106" s="50"/>
      <c r="F106" s="49"/>
      <c r="G106" s="49"/>
      <c r="I106"/>
      <c r="J106"/>
      <c r="K106"/>
      <c r="L106"/>
      <c r="M106"/>
      <c r="N106"/>
      <c r="O106"/>
    </row>
    <row r="107" spans="1:15" s="43" customFormat="1" ht="15" x14ac:dyDescent="0.25">
      <c r="I107" s="86"/>
      <c r="J107" s="86"/>
      <c r="K107" s="86"/>
      <c r="L107" s="86"/>
      <c r="M107" s="86"/>
      <c r="N107" s="86"/>
      <c r="O107"/>
    </row>
    <row r="108" spans="1:15" s="43" customFormat="1" ht="15" x14ac:dyDescent="0.25">
      <c r="B108" s="113" t="s">
        <v>520</v>
      </c>
      <c r="C108" s="114"/>
      <c r="D108" s="114"/>
      <c r="E108" s="114"/>
      <c r="F108" s="114"/>
      <c r="G108" s="115"/>
      <c r="I108" s="86"/>
      <c r="J108" s="86"/>
      <c r="K108" s="86"/>
      <c r="L108" s="86"/>
      <c r="M108" s="86"/>
      <c r="N108" s="86"/>
      <c r="O108"/>
    </row>
    <row r="109" spans="1:15" s="43" customFormat="1" ht="29.25" customHeight="1" x14ac:dyDescent="0.25">
      <c r="B109" s="69" t="s">
        <v>504</v>
      </c>
      <c r="C109" s="69" t="s">
        <v>505</v>
      </c>
      <c r="D109" s="116" t="s">
        <v>497</v>
      </c>
      <c r="E109" s="117"/>
      <c r="F109" s="118" t="s">
        <v>498</v>
      </c>
      <c r="G109" s="118"/>
      <c r="H109" s="70"/>
      <c r="I109" s="86"/>
      <c r="J109" s="86"/>
      <c r="K109" s="86"/>
      <c r="L109" s="86"/>
      <c r="M109" s="86"/>
      <c r="N109" s="86"/>
      <c r="O109"/>
    </row>
    <row r="110" spans="1:15" s="43" customFormat="1" ht="25.5" x14ac:dyDescent="0.25">
      <c r="B110" s="71" t="s">
        <v>506</v>
      </c>
      <c r="C110" s="72" t="s">
        <v>507</v>
      </c>
      <c r="D110" s="119">
        <v>0</v>
      </c>
      <c r="E110" s="120"/>
      <c r="F110" s="119">
        <v>0</v>
      </c>
      <c r="G110" s="120"/>
      <c r="H110" s="73"/>
      <c r="I110" s="86"/>
      <c r="J110" s="86"/>
      <c r="K110" s="86"/>
      <c r="L110" s="86"/>
      <c r="M110" s="86"/>
      <c r="N110" s="86"/>
      <c r="O110"/>
    </row>
    <row r="111" spans="1:15" s="43" customFormat="1" ht="15" x14ac:dyDescent="0.25">
      <c r="B111" s="121" t="s">
        <v>508</v>
      </c>
      <c r="C111" s="122"/>
      <c r="D111" s="122"/>
      <c r="E111" s="122"/>
      <c r="F111" s="122"/>
      <c r="G111" s="123"/>
      <c r="H111" s="73"/>
      <c r="I111" s="89"/>
      <c r="J111" s="89"/>
      <c r="K111" s="90"/>
      <c r="L111" s="90"/>
      <c r="M111" s="90"/>
      <c r="N111" s="86"/>
      <c r="O111"/>
    </row>
    <row r="112" spans="1:15" s="43" customFormat="1" ht="15" x14ac:dyDescent="0.25">
      <c r="B112" s="118" t="s">
        <v>504</v>
      </c>
      <c r="C112" s="118" t="s">
        <v>505</v>
      </c>
      <c r="D112" s="121" t="s">
        <v>509</v>
      </c>
      <c r="E112" s="122"/>
      <c r="F112" s="123"/>
      <c r="G112" s="71"/>
      <c r="H112" s="73"/>
      <c r="I112" s="91"/>
      <c r="J112" s="91"/>
      <c r="K112" s="90"/>
      <c r="L112" s="90"/>
      <c r="M112" s="90"/>
      <c r="N112" s="86"/>
      <c r="O112"/>
    </row>
    <row r="113" spans="2:15" s="43" customFormat="1" ht="38.25" x14ac:dyDescent="0.25">
      <c r="B113" s="118"/>
      <c r="C113" s="118"/>
      <c r="D113" s="74" t="s">
        <v>510</v>
      </c>
      <c r="E113" s="74" t="s">
        <v>511</v>
      </c>
      <c r="F113" s="74" t="s">
        <v>512</v>
      </c>
      <c r="G113" s="74" t="s">
        <v>522</v>
      </c>
      <c r="H113" s="73"/>
      <c r="I113" s="90"/>
      <c r="J113" s="90"/>
      <c r="K113" s="90"/>
      <c r="L113" s="90"/>
      <c r="M113" s="90"/>
      <c r="N113" s="86"/>
      <c r="O113"/>
    </row>
    <row r="114" spans="2:15" s="43" customFormat="1" ht="25.5" x14ac:dyDescent="0.2">
      <c r="B114" s="75" t="s">
        <v>506</v>
      </c>
      <c r="C114" s="72" t="s">
        <v>507</v>
      </c>
      <c r="D114" s="76">
        <v>200</v>
      </c>
      <c r="E114" s="76">
        <v>6.8852450999999997</v>
      </c>
      <c r="F114" s="76">
        <v>206.88524509999999</v>
      </c>
      <c r="G114" s="77">
        <v>4.6699999999999998E-2</v>
      </c>
      <c r="H114" s="73"/>
      <c r="I114"/>
      <c r="J114"/>
      <c r="K114"/>
      <c r="L114"/>
      <c r="M114"/>
      <c r="N114"/>
      <c r="O114"/>
    </row>
    <row r="115" spans="2:15" s="43" customFormat="1" ht="27.75" customHeight="1" x14ac:dyDescent="0.2">
      <c r="B115" s="124" t="s">
        <v>513</v>
      </c>
      <c r="C115" s="125"/>
      <c r="D115" s="125"/>
      <c r="E115" s="125"/>
      <c r="F115" s="125"/>
      <c r="G115" s="126"/>
      <c r="H115" s="73"/>
      <c r="I115"/>
      <c r="J115"/>
      <c r="K115"/>
      <c r="L115"/>
      <c r="M115"/>
      <c r="N115"/>
      <c r="O115"/>
    </row>
    <row r="116" spans="2:15" s="43" customFormat="1" x14ac:dyDescent="0.2">
      <c r="H116" s="73"/>
      <c r="I116"/>
      <c r="J116"/>
      <c r="K116"/>
      <c r="L116"/>
      <c r="M116"/>
      <c r="N116"/>
      <c r="O116"/>
    </row>
    <row r="117" spans="2:15" s="43" customFormat="1" x14ac:dyDescent="0.2">
      <c r="B117" s="94" t="s">
        <v>483</v>
      </c>
      <c r="C117" s="95"/>
      <c r="D117" s="96"/>
      <c r="I117"/>
      <c r="J117"/>
      <c r="K117"/>
      <c r="L117"/>
      <c r="M117"/>
      <c r="N117"/>
      <c r="O117"/>
    </row>
    <row r="118" spans="2:15" s="43" customFormat="1" ht="25.5" x14ac:dyDescent="0.2">
      <c r="B118" s="105" t="s">
        <v>484</v>
      </c>
      <c r="C118" s="105"/>
      <c r="D118" s="51" t="s">
        <v>380</v>
      </c>
      <c r="I118"/>
      <c r="J118"/>
      <c r="K118"/>
      <c r="L118"/>
      <c r="M118"/>
      <c r="N118"/>
      <c r="O118"/>
    </row>
    <row r="119" spans="2:15" s="43" customFormat="1" x14ac:dyDescent="0.2">
      <c r="B119" s="105" t="s">
        <v>485</v>
      </c>
      <c r="C119" s="105"/>
      <c r="D119" s="52"/>
      <c r="I119"/>
      <c r="J119"/>
      <c r="K119"/>
      <c r="L119"/>
      <c r="M119"/>
      <c r="N119"/>
      <c r="O119"/>
    </row>
    <row r="120" spans="2:15" s="43" customFormat="1" x14ac:dyDescent="0.2">
      <c r="B120" s="105"/>
      <c r="C120" s="105"/>
      <c r="D120" s="53"/>
      <c r="I120"/>
      <c r="J120"/>
      <c r="K120"/>
      <c r="L120"/>
      <c r="M120"/>
      <c r="N120"/>
      <c r="O120"/>
    </row>
    <row r="121" spans="2:15" s="43" customFormat="1" x14ac:dyDescent="0.2">
      <c r="B121" s="105" t="s">
        <v>486</v>
      </c>
      <c r="C121" s="105"/>
      <c r="D121" s="54">
        <v>7.3383940487072072</v>
      </c>
      <c r="I121"/>
      <c r="J121"/>
      <c r="K121"/>
      <c r="L121"/>
      <c r="M121"/>
      <c r="N121"/>
      <c r="O121"/>
    </row>
    <row r="122" spans="2:15" s="43" customFormat="1" x14ac:dyDescent="0.2">
      <c r="B122" s="105"/>
      <c r="C122" s="105"/>
      <c r="D122" s="53"/>
      <c r="I122"/>
      <c r="J122"/>
      <c r="K122"/>
      <c r="L122"/>
      <c r="M122"/>
      <c r="N122"/>
      <c r="O122"/>
    </row>
    <row r="123" spans="2:15" s="43" customFormat="1" x14ac:dyDescent="0.2">
      <c r="B123" s="105" t="s">
        <v>487</v>
      </c>
      <c r="C123" s="105"/>
      <c r="D123" s="54">
        <v>3.4167257635917001</v>
      </c>
      <c r="I123"/>
      <c r="J123"/>
      <c r="K123"/>
      <c r="L123"/>
      <c r="M123"/>
      <c r="N123"/>
      <c r="O123"/>
    </row>
    <row r="124" spans="2:15" s="43" customFormat="1" x14ac:dyDescent="0.2">
      <c r="B124" s="105" t="s">
        <v>488</v>
      </c>
      <c r="C124" s="105"/>
      <c r="D124" s="54">
        <v>4.2382519068155897</v>
      </c>
      <c r="I124"/>
      <c r="J124"/>
      <c r="K124"/>
      <c r="L124"/>
      <c r="M124"/>
      <c r="N124"/>
      <c r="O124"/>
    </row>
    <row r="125" spans="2:15" s="43" customFormat="1" x14ac:dyDescent="0.2">
      <c r="B125" s="105"/>
      <c r="C125" s="105"/>
      <c r="D125" s="53"/>
      <c r="I125"/>
      <c r="J125"/>
      <c r="K125"/>
      <c r="L125"/>
      <c r="M125"/>
      <c r="N125"/>
      <c r="O125"/>
    </row>
    <row r="126" spans="2:15" s="43" customFormat="1" x14ac:dyDescent="0.2">
      <c r="B126" s="105" t="s">
        <v>489</v>
      </c>
      <c r="C126" s="105"/>
      <c r="D126" s="55">
        <v>45199</v>
      </c>
      <c r="I126"/>
      <c r="J126"/>
      <c r="K126"/>
      <c r="L126"/>
      <c r="M126"/>
      <c r="N126"/>
      <c r="O126"/>
    </row>
    <row r="127" spans="2:15" s="43" customFormat="1" x14ac:dyDescent="0.2">
      <c r="B127" s="106" t="s">
        <v>490</v>
      </c>
      <c r="C127" s="108"/>
      <c r="D127" s="107"/>
      <c r="I127"/>
      <c r="J127"/>
      <c r="K127"/>
      <c r="L127"/>
      <c r="M127"/>
      <c r="N127"/>
      <c r="O127"/>
    </row>
  </sheetData>
  <mergeCells count="36">
    <mergeCell ref="B126:C126"/>
    <mergeCell ref="B127:D127"/>
    <mergeCell ref="B121:C121"/>
    <mergeCell ref="B122:C122"/>
    <mergeCell ref="B123:C123"/>
    <mergeCell ref="B124:C124"/>
    <mergeCell ref="B125:C125"/>
    <mergeCell ref="B115:G115"/>
    <mergeCell ref="B117:D117"/>
    <mergeCell ref="B118:C118"/>
    <mergeCell ref="B119:C119"/>
    <mergeCell ref="B120:C120"/>
    <mergeCell ref="D110:E110"/>
    <mergeCell ref="F110:G110"/>
    <mergeCell ref="B111:G111"/>
    <mergeCell ref="B112:B113"/>
    <mergeCell ref="C112:C113"/>
    <mergeCell ref="D112:F112"/>
    <mergeCell ref="A1:H1"/>
    <mergeCell ref="A2:H2"/>
    <mergeCell ref="A3:H3"/>
    <mergeCell ref="B103:C103"/>
    <mergeCell ref="B81:D81"/>
    <mergeCell ref="B82:C82"/>
    <mergeCell ref="B83:C83"/>
    <mergeCell ref="B84:C84"/>
    <mergeCell ref="B97:C97"/>
    <mergeCell ref="J2:N2"/>
    <mergeCell ref="B105:C105"/>
    <mergeCell ref="B106:C106"/>
    <mergeCell ref="B108:G108"/>
    <mergeCell ref="D109:E109"/>
    <mergeCell ref="F109:G109"/>
    <mergeCell ref="B104:C104"/>
    <mergeCell ref="B78:F78"/>
    <mergeCell ref="B79:F79"/>
  </mergeCells>
  <hyperlinks>
    <hyperlink ref="I1" location="Index!B9" display="Index" xr:uid="{284FD07D-47F0-4115-8E4E-79A0F8DB456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SFRLTP</vt:lpstr>
      <vt:lpstr>SFRSTP</vt:lpstr>
      <vt:lpstr>SMMF</vt:lpstr>
      <vt:lpstr>SPLDF</vt:lpstr>
      <vt:lpstr>SPMON</vt:lpstr>
      <vt:lpstr>SPSDF</vt:lpstr>
      <vt:lpstr>SPUSDF</vt:lpstr>
      <vt:lpstr>SUNBDS</vt:lpstr>
      <vt:lpstr>SUNMIA</vt:lpstr>
      <vt:lpstr>SUNONF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Boopathi V - Sundaram Fund Services</dc:creator>
  <cp:lastModifiedBy>Venkat Raman R - Sundaram Mutual</cp:lastModifiedBy>
  <dcterms:created xsi:type="dcterms:W3CDTF">2023-10-01T08:34:30Z</dcterms:created>
  <dcterms:modified xsi:type="dcterms:W3CDTF">2023-10-10T01:27:27Z</dcterms:modified>
</cp:coreProperties>
</file>